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180" windowWidth="25305" windowHeight="9765" tabRatio="870" firstSheet="17" activeTab="17"/>
  </bookViews>
  <sheets>
    <sheet name="Info générales" sheetId="13" state="hidden" r:id="rId1"/>
    <sheet name="Liste profs convoqués" sheetId="62" state="hidden" r:id="rId2"/>
    <sheet name="Etab  Qualifiés" sheetId="44" state="hidden" r:id="rId3"/>
    <sheet name="Demi finale et barrage Lyc" sheetId="52" state="hidden" r:id="rId4"/>
    <sheet name="Qualifiés" sheetId="50" state="hidden" r:id="rId5"/>
    <sheet name="Tirage au sort" sheetId="60" state="hidden" r:id="rId6"/>
    <sheet name="FB Fill etLyc" sheetId="59" state="hidden" r:id="rId7"/>
    <sheet name="FB Coll" sheetId="58" state="hidden" r:id="rId8"/>
    <sheet name="SS FB coll" sheetId="12" state="hidden" r:id="rId9"/>
    <sheet name="Benj F VB" sheetId="11" state="hidden" r:id="rId10"/>
    <sheet name="Benj G VB" sheetId="53" state="hidden" r:id="rId11"/>
    <sheet name="Min F VB" sheetId="54" state="hidden" r:id="rId12"/>
    <sheet name="Min G VB 5 eq" sheetId="61" state="hidden" r:id="rId13"/>
    <sheet name="Min G VB 6 eq" sheetId="55" state="hidden" r:id="rId14"/>
    <sheet name="Lyc Fille" sheetId="56" state="hidden" r:id="rId15"/>
    <sheet name="Lyc Garçon" sheetId="57" state="hidden" r:id="rId16"/>
    <sheet name="Général BB" sheetId="10" state="hidden" r:id="rId17"/>
    <sheet name="Réslt FB" sheetId="49" r:id="rId18"/>
    <sheet name="Réslt VB" sheetId="46" r:id="rId19"/>
    <sheet name="Réslt BB" sheetId="47" r:id="rId20"/>
  </sheets>
  <definedNames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_xlnm.Print_Titles" localSheetId="2">'Etab  Qualifiés'!$1:$1</definedName>
    <definedName name="_xlnm.Print_Titles" localSheetId="1">'Liste profs convoqués'!$1:$1</definedName>
    <definedName name="liste_etab" localSheetId="1">'Liste profs convoqués'!$B$2:$B$23</definedName>
    <definedName name="liste_etab">'Etab  Qualifiés'!$B$2:$B$54</definedName>
    <definedName name="_xlnm.Print_Area" localSheetId="9">'Benj F VB'!$A$1:$O$47</definedName>
    <definedName name="_xlnm.Print_Area" localSheetId="16">'Général BB'!$A$1:$I$49</definedName>
    <definedName name="_xlnm.Print_Area" localSheetId="0">'Info générales'!$A$1:$Q$53</definedName>
    <definedName name="_xlnm.Print_Area" localSheetId="1">'Liste profs convoqués'!$A$1:$F$23</definedName>
    <definedName name="_xlnm.Print_Area" localSheetId="13">'Min G VB 6 eq'!$A$1:$O$47</definedName>
    <definedName name="_xlnm.Print_Area" localSheetId="4">Qualifiés!$A$1:$R$32</definedName>
    <definedName name="_xlnm.Print_Area" localSheetId="19">'Réslt BB'!$A$1:$G$36</definedName>
    <definedName name="_xlnm.Print_Area" localSheetId="17">'Réslt FB'!$A$1:$G$78</definedName>
    <definedName name="_xlnm.Print_Area" localSheetId="18">'Réslt VB'!$A$1:$I$137</definedName>
    <definedName name="_xlnm.Print_Area" localSheetId="8">'SS FB coll'!$A$1:$L$25</definedName>
  </definedNames>
  <calcPr calcId="124519"/>
</workbook>
</file>

<file path=xl/calcChain.xml><?xml version="1.0" encoding="utf-8"?>
<calcChain xmlns="http://schemas.openxmlformats.org/spreadsheetml/2006/main">
  <c r="H19" i="50"/>
  <c r="G19"/>
  <c r="F19"/>
  <c r="E19"/>
  <c r="D19"/>
  <c r="C19"/>
  <c r="B19"/>
  <c r="H5"/>
  <c r="G5"/>
  <c r="F5"/>
  <c r="E5"/>
  <c r="D5"/>
  <c r="C5"/>
  <c r="A4" i="44"/>
  <c r="A2"/>
</calcChain>
</file>

<file path=xl/comments1.xml><?xml version="1.0" encoding="utf-8"?>
<comments xmlns="http://schemas.openxmlformats.org/spreadsheetml/2006/main">
  <authors>
    <author>ussp</author>
  </authors>
  <commentList>
    <comment ref="L7" authorId="0">
      <text>
        <r>
          <rPr>
            <b/>
            <sz val="9"/>
            <color indexed="81"/>
            <rFont val="Tahoma"/>
            <charset val="1"/>
          </rPr>
          <t>SS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SS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charset val="1"/>
          </rPr>
          <t>SS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charset val="1"/>
          </rPr>
          <t>SS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charset val="1"/>
          </rPr>
          <t xml:space="preserve">SS
</t>
        </r>
      </text>
    </comment>
    <comment ref="P8" authorId="0">
      <text>
        <r>
          <rPr>
            <b/>
            <sz val="9"/>
            <color indexed="81"/>
            <rFont val="Tahoma"/>
            <charset val="1"/>
          </rPr>
          <t>SS équipe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charset val="1"/>
          </rPr>
          <t>Equipe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charset val="1"/>
          </rPr>
          <t>Equipe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9" authorId="0">
      <text>
        <r>
          <rPr>
            <sz val="9"/>
            <color indexed="81"/>
            <rFont val="Tahoma"/>
            <family val="2"/>
          </rPr>
          <t xml:space="preserve">SS
</t>
        </r>
      </text>
    </comment>
    <comment ref="L10" authorId="0">
      <text>
        <r>
          <rPr>
            <b/>
            <sz val="9"/>
            <color indexed="81"/>
            <rFont val="Tahoma"/>
            <charset val="1"/>
          </rPr>
          <t>Equipe 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charset val="1"/>
          </rPr>
          <t>Equipe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" authorId="0">
      <text>
        <r>
          <rPr>
            <sz val="9"/>
            <color indexed="81"/>
            <rFont val="Tahoma"/>
            <family val="2"/>
          </rPr>
          <t xml:space="preserve">SS
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SS équipe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SS équipe 2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<sst xmlns="http://schemas.openxmlformats.org/spreadsheetml/2006/main" count="2565" uniqueCount="708">
  <si>
    <t>RESP.</t>
  </si>
  <si>
    <t>BB BG</t>
  </si>
  <si>
    <t>Hor.</t>
  </si>
  <si>
    <t>Cat.</t>
  </si>
  <si>
    <t>Terrain 1</t>
  </si>
  <si>
    <t>Terrain 2</t>
  </si>
  <si>
    <t>09H00</t>
  </si>
  <si>
    <t>BB MG</t>
  </si>
  <si>
    <t>11H30</t>
  </si>
  <si>
    <t xml:space="preserve"> FINALE </t>
  </si>
  <si>
    <t>BASKET BALL</t>
  </si>
  <si>
    <t>Catégorie</t>
  </si>
  <si>
    <t>Equipes</t>
  </si>
  <si>
    <t xml:space="preserve"> - FINALES DES SPORTS COLLECTIFS -</t>
  </si>
  <si>
    <t xml:space="preserve"> /</t>
  </si>
  <si>
    <t>(3 éq)</t>
  </si>
  <si>
    <t>Match 1</t>
  </si>
  <si>
    <t>Match 2</t>
  </si>
  <si>
    <t>Match 3</t>
  </si>
  <si>
    <t>C. TAAONE</t>
  </si>
  <si>
    <t>N°3</t>
  </si>
  <si>
    <t>N°4</t>
  </si>
  <si>
    <t>N°5</t>
  </si>
  <si>
    <t>N°1</t>
  </si>
  <si>
    <t>N°2</t>
  </si>
  <si>
    <t>N°6</t>
  </si>
  <si>
    <t>AMJ PPT</t>
  </si>
  <si>
    <t>FAAROA</t>
  </si>
  <si>
    <t>HUAHINE</t>
  </si>
  <si>
    <t>BORA</t>
  </si>
  <si>
    <t>BB 
BF</t>
  </si>
  <si>
    <t xml:space="preserve">BB 
BG </t>
  </si>
  <si>
    <t xml:space="preserve">BB 
MF </t>
  </si>
  <si>
    <t xml:space="preserve">BB 
MG </t>
  </si>
  <si>
    <t xml:space="preserve">VB 
BF </t>
  </si>
  <si>
    <t>VB 
BG</t>
  </si>
  <si>
    <t xml:space="preserve">VB 
MF </t>
  </si>
  <si>
    <t>VB 
MG</t>
  </si>
  <si>
    <t>FB 
BG</t>
  </si>
  <si>
    <t>LSR</t>
  </si>
  <si>
    <t>11H00</t>
  </si>
  <si>
    <t>Lieu / Horaire
début compét°</t>
  </si>
  <si>
    <t>RURUTU</t>
  </si>
  <si>
    <t>TAHAA</t>
  </si>
  <si>
    <t>CLM</t>
  </si>
  <si>
    <t>Resp. Salle</t>
  </si>
  <si>
    <t>salle  ECOLE NORMALE</t>
  </si>
  <si>
    <t>Remise des récompenses</t>
  </si>
  <si>
    <t>Dont :</t>
  </si>
  <si>
    <t>Soit:</t>
  </si>
  <si>
    <t>ISLV</t>
  </si>
  <si>
    <t>TUAMOTU</t>
  </si>
  <si>
    <t>AUSTRALES</t>
  </si>
  <si>
    <t>MARQUISES</t>
  </si>
  <si>
    <t>L. UTUROA</t>
  </si>
  <si>
    <t>MOOREA</t>
  </si>
  <si>
    <t>TAHITI</t>
  </si>
  <si>
    <t>AORAI</t>
  </si>
  <si>
    <t>Stade FAUTAUA Terrain 1</t>
  </si>
  <si>
    <t>Stade FAUTAUA Terrain 2</t>
  </si>
  <si>
    <t xml:space="preserve">FOOTBALL </t>
  </si>
  <si>
    <t>1 Terrain</t>
  </si>
  <si>
    <t>Nbre éq.
Qualif</t>
  </si>
  <si>
    <t>LP PROT</t>
  </si>
  <si>
    <t>/</t>
  </si>
  <si>
    <t>LP FAA'A</t>
  </si>
  <si>
    <t>Places 3-4</t>
  </si>
  <si>
    <t>N°7</t>
  </si>
  <si>
    <t>NDA</t>
  </si>
  <si>
    <r>
      <t>RECOMPENSES  : 
*</t>
    </r>
    <r>
      <rPr>
        <b/>
        <sz val="10"/>
        <rFont val="Arial"/>
        <family val="2"/>
      </rPr>
      <t>Les coupes et tee-shirts seront remis dès la fin de chaque finale (ou tournoi) dans chaque installation, pendant que s'échauffent les élèves de la rencontre suivante (si il y en a une).</t>
    </r>
    <r>
      <rPr>
        <b/>
        <sz val="10"/>
        <color indexed="10"/>
        <rFont val="Arial"/>
        <family val="2"/>
      </rPr>
      <t xml:space="preserve">
*</t>
    </r>
    <r>
      <rPr>
        <b/>
        <sz val="10"/>
        <rFont val="Arial"/>
        <family val="2"/>
      </rPr>
      <t xml:space="preserve">les </t>
    </r>
    <r>
      <rPr>
        <b/>
        <u/>
        <sz val="10"/>
        <rFont val="Arial"/>
        <family val="2"/>
      </rPr>
      <t xml:space="preserve">1er </t>
    </r>
    <r>
      <rPr>
        <b/>
        <sz val="10"/>
        <rFont val="Arial"/>
        <family val="2"/>
      </rPr>
      <t xml:space="preserve">recevront  un t-shirt, un trophée
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les 2ème recevront un t-shirt  "Vice-Champion"  et les 3ème un Tee-Shirt USSP.  
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 xml:space="preserve">Cependant, </t>
    </r>
    <r>
      <rPr>
        <b/>
        <sz val="10"/>
        <color indexed="10"/>
        <rFont val="Arial"/>
        <family val="2"/>
      </rPr>
      <t>Absents et/ou Retardataires</t>
    </r>
    <r>
      <rPr>
        <b/>
        <sz val="10"/>
        <rFont val="Arial"/>
        <family val="2"/>
      </rPr>
      <t xml:space="preserve"> ne seront pas récompensés</t>
    </r>
  </si>
  <si>
    <t>10h30</t>
  </si>
  <si>
    <t>13h30</t>
  </si>
  <si>
    <t>C. PAPARA</t>
  </si>
  <si>
    <t>ATTENTION 
IL MANQUE 
2 QUALIFIES
EN JSF SUR 
RAIATEA</t>
  </si>
  <si>
    <r>
      <t>REMARQUE IMPORTANTES</t>
    </r>
    <r>
      <rPr>
        <sz val="20"/>
        <rFont val="Times New Roman"/>
        <family val="1"/>
      </rPr>
      <t xml:space="preserve">  
* Le rendez vous à 08h00 est fixé pour toutes les équipes à la salle FAUTAUA
* Chaque AS devra prévoir les repas et la boisson de ses athlètes (l'eau Vaimato n'est prévue que pour les îliens, et sera à récupérer à Fautaua)
* Le port de chasubles d'A.S est obligatoire.
* Les responsables de salle, les arbitres convoqués et les jeunes officiels disposeront d'un casse croûte commandé par l'USSP
* Les équipes doivent être encadrées toute la journée par le professeur responsable (il est formellement interdit de jouer en dehors des lieux réservés à cet effet
* Les déplacements à pied ou en truck vers les lieux de compétitions se feront en présence du professeur responsable de l'équipe
* Veillez à l'absolue nécessité de respecter les lieux, le matériel ainsi que les personnels.
* Veillez à quitter les lieux en fin de journée en les laissant dans un état de propreté exemplaire. 
         MERCI A TOUS DE VOTRE COOPERATION</t>
    </r>
  </si>
  <si>
    <r>
      <t xml:space="preserve">RECOMPENSES  : 
</t>
    </r>
    <r>
      <rPr>
        <b/>
        <sz val="20"/>
        <color indexed="10"/>
        <rFont val="Times New Roman"/>
        <family val="1"/>
      </rPr>
      <t>*</t>
    </r>
    <r>
      <rPr>
        <b/>
        <sz val="20"/>
        <rFont val="Times New Roman"/>
        <family val="1"/>
      </rPr>
      <t xml:space="preserve">Les coupes et tee-shirts seront remis </t>
    </r>
    <r>
      <rPr>
        <b/>
        <u/>
        <sz val="20"/>
        <rFont val="Times New Roman"/>
        <family val="1"/>
      </rPr>
      <t>dès la fin de chaque finale (ou tournoi) dans chaque installation,</t>
    </r>
    <r>
      <rPr>
        <b/>
        <sz val="20"/>
        <rFont val="Times New Roman"/>
        <family val="1"/>
      </rPr>
      <t xml:space="preserve"> pendant que s'échauffent les élèves
 de la rencontre suivante (si il y en a une).</t>
    </r>
    <r>
      <rPr>
        <b/>
        <sz val="20"/>
        <color indexed="10"/>
        <rFont val="Times New Roman"/>
        <family val="1"/>
      </rPr>
      <t xml:space="preserve">
*</t>
    </r>
    <r>
      <rPr>
        <b/>
        <sz val="20"/>
        <rFont val="Times New Roman"/>
        <family val="1"/>
      </rPr>
      <t xml:space="preserve">les </t>
    </r>
    <r>
      <rPr>
        <u/>
        <sz val="20"/>
        <rFont val="Times New Roman"/>
        <family val="1"/>
      </rPr>
      <t xml:space="preserve">1er </t>
    </r>
    <r>
      <rPr>
        <b/>
        <sz val="20"/>
        <rFont val="Times New Roman"/>
        <family val="1"/>
      </rPr>
      <t xml:space="preserve">recevront  un t-shirt, un trophée
</t>
    </r>
    <r>
      <rPr>
        <b/>
        <sz val="20"/>
        <color indexed="10"/>
        <rFont val="Times New Roman"/>
        <family val="1"/>
      </rPr>
      <t>*</t>
    </r>
    <r>
      <rPr>
        <b/>
        <sz val="20"/>
        <rFont val="Times New Roman"/>
        <family val="1"/>
      </rPr>
      <t xml:space="preserve">les 2ème recevront un t-shirt  "Vice-Champion"  et les 3ème un Tee-Shirt USSP. 
</t>
    </r>
    <r>
      <rPr>
        <b/>
        <sz val="20"/>
        <color indexed="10"/>
        <rFont val="Times New Roman"/>
        <family val="1"/>
      </rPr>
      <t xml:space="preserve">* </t>
    </r>
    <r>
      <rPr>
        <b/>
        <sz val="20"/>
        <rFont val="Times New Roman"/>
        <family val="1"/>
      </rPr>
      <t xml:space="preserve">Cependant, </t>
    </r>
    <r>
      <rPr>
        <b/>
        <sz val="20"/>
        <color indexed="10"/>
        <rFont val="Times New Roman"/>
        <family val="1"/>
      </rPr>
      <t>Absents et/ou Retardataires</t>
    </r>
    <r>
      <rPr>
        <b/>
        <sz val="20"/>
        <rFont val="Times New Roman"/>
        <family val="1"/>
      </rPr>
      <t xml:space="preserve"> ne seront pas récompensés</t>
    </r>
  </si>
  <si>
    <t>Union du Sport Scolaire Polynésien</t>
  </si>
  <si>
    <t>POLYNESIE -FRANCAISE</t>
  </si>
  <si>
    <t>Score</t>
  </si>
  <si>
    <t>Champion</t>
  </si>
  <si>
    <t>2ème</t>
  </si>
  <si>
    <t>3ème</t>
  </si>
  <si>
    <t>4ème</t>
  </si>
  <si>
    <t>Finale 3ème place</t>
  </si>
  <si>
    <t>Finale</t>
  </si>
  <si>
    <t>MATCHS</t>
  </si>
  <si>
    <r>
      <t xml:space="preserve">BASKET-BALL   </t>
    </r>
    <r>
      <rPr>
        <b/>
        <sz val="10"/>
        <color indexed="12"/>
        <rFont val="Times New Roman"/>
        <family val="1"/>
      </rPr>
      <t xml:space="preserve"> </t>
    </r>
    <r>
      <rPr>
        <b/>
        <u/>
        <sz val="10"/>
        <color indexed="12"/>
        <rFont val="Times New Roman"/>
        <family val="1"/>
      </rPr>
      <t>MINIMES GARCONS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à   l'ECOLE NORMALE</t>
    </r>
  </si>
  <si>
    <t>C. ATUONA</t>
  </si>
  <si>
    <t>C. TAIOHAE</t>
  </si>
  <si>
    <t>C. RANGIROA</t>
  </si>
  <si>
    <t>Etablissement</t>
  </si>
  <si>
    <t>EST</t>
  </si>
  <si>
    <t>C. MAHINA</t>
  </si>
  <si>
    <t>OUEST</t>
  </si>
  <si>
    <t>ITI</t>
  </si>
  <si>
    <t>C. TARAVAO</t>
  </si>
  <si>
    <t>LYCEES</t>
  </si>
  <si>
    <t>GOD MAUPITI</t>
  </si>
  <si>
    <t>GOD RAIVAVAE</t>
  </si>
  <si>
    <t>C. SAINTE ANNE</t>
  </si>
  <si>
    <t>C. UA POU</t>
  </si>
  <si>
    <t>C. HAO</t>
  </si>
  <si>
    <t>C. MAKEMO</t>
  </si>
  <si>
    <t>GOD MANIHI</t>
  </si>
  <si>
    <t>DISTRICT</t>
  </si>
  <si>
    <t>ARUE</t>
  </si>
  <si>
    <t>TIARAMA</t>
  </si>
  <si>
    <t>HENRI HIRO</t>
  </si>
  <si>
    <t>POMARE IV</t>
  </si>
  <si>
    <t>PUNAAUIA</t>
  </si>
  <si>
    <t>TIPAERUI</t>
  </si>
  <si>
    <t>PAEA</t>
  </si>
  <si>
    <t>HITIAA</t>
  </si>
  <si>
    <t>AFAREAITU</t>
  </si>
  <si>
    <t>PAOPAO</t>
  </si>
  <si>
    <t>OPUNUHU</t>
  </si>
  <si>
    <t>ST JOSEPH</t>
  </si>
  <si>
    <t>MATAURA</t>
  </si>
  <si>
    <t>SCT</t>
  </si>
  <si>
    <t>LHT</t>
  </si>
  <si>
    <t>LPG</t>
  </si>
  <si>
    <t xml:space="preserve"> AMJ UTU</t>
  </si>
  <si>
    <t>LP TAAONE</t>
  </si>
  <si>
    <t>LP TAR</t>
  </si>
  <si>
    <t>LP MAHINA</t>
  </si>
  <si>
    <t>LP PAPARA</t>
  </si>
  <si>
    <t>LP UTUROA</t>
  </si>
  <si>
    <t>EQUIPE X</t>
  </si>
  <si>
    <t>EQUIPE Y</t>
  </si>
  <si>
    <t>VB BF</t>
  </si>
  <si>
    <t>1/2 finale n°1</t>
  </si>
  <si>
    <t>1/2 finale n°2</t>
  </si>
  <si>
    <r>
      <t>RECOMPENSES  :
 *</t>
    </r>
    <r>
      <rPr>
        <b/>
        <sz val="10"/>
        <rFont val="Arial"/>
        <family val="2"/>
      </rPr>
      <t xml:space="preserve">Les coupes et tee-shirts seront remis dès la fin de chaque finale (ou tournoi) dans chaque installation, pendant que s'échauffent les élèves de la rencontre suivante (si il y en a une).    -    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les </t>
    </r>
    <r>
      <rPr>
        <u/>
        <sz val="10"/>
        <rFont val="Arial"/>
        <family val="2"/>
      </rPr>
      <t xml:space="preserve">1er </t>
    </r>
    <r>
      <rPr>
        <b/>
        <sz val="10"/>
        <rFont val="Arial"/>
        <family val="2"/>
      </rPr>
      <t xml:space="preserve">recevront un t-shirt "Champion" (par élève) et un trophée (pour l'équipe)   -  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les </t>
    </r>
    <r>
      <rPr>
        <u/>
        <sz val="10"/>
        <rFont val="Arial"/>
        <family val="2"/>
      </rPr>
      <t>2ème</t>
    </r>
    <r>
      <rPr>
        <b/>
        <sz val="10"/>
        <rFont val="Arial"/>
        <family val="2"/>
      </rPr>
      <t xml:space="preserve"> recevront un t-shirt  "Vice-Champion"  et les 3ème un Tee-Shirt USSP. 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 xml:space="preserve">Cependant, </t>
    </r>
    <r>
      <rPr>
        <b/>
        <sz val="10"/>
        <color indexed="10"/>
        <rFont val="Arial"/>
        <family val="2"/>
      </rPr>
      <t>Absents et/ou Retardataires</t>
    </r>
    <r>
      <rPr>
        <b/>
        <sz val="10"/>
        <rFont val="Arial"/>
        <family val="2"/>
      </rPr>
      <t xml:space="preserve"> ne seront pas récompensés</t>
    </r>
  </si>
  <si>
    <t>Remise 
des récompenses</t>
  </si>
  <si>
    <r>
      <t xml:space="preserve">BASKET-BALL    </t>
    </r>
    <r>
      <rPr>
        <b/>
        <u/>
        <sz val="10"/>
        <color indexed="12"/>
        <rFont val="Times New Roman"/>
        <family val="1"/>
      </rPr>
      <t>BENJAMINS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à    l'ECOLE NORMALE</t>
    </r>
  </si>
  <si>
    <t xml:space="preserve"> - Programme FINALES SPORTS COLLECTIFS  -  
du 07 Mars 2012
Horaires Prévisionnels</t>
  </si>
  <si>
    <t>Libérer à 13h00</t>
  </si>
  <si>
    <t>11h15</t>
  </si>
  <si>
    <t>12h00</t>
  </si>
  <si>
    <t>12h45</t>
  </si>
  <si>
    <t>ATTENTION IL EST IMPERATIF DE DEMARRER A L'HEURE, LA SALLE DEVANT ETRE LIBEREE A 13h00</t>
  </si>
  <si>
    <t>AS    ÎLES
SANS MOO</t>
  </si>
  <si>
    <t>BB MF</t>
  </si>
  <si>
    <t>BB BF</t>
  </si>
  <si>
    <r>
      <t xml:space="preserve">BASKET-BALL    </t>
    </r>
    <r>
      <rPr>
        <b/>
        <u/>
        <sz val="10"/>
        <color indexed="10"/>
        <rFont val="Times New Roman"/>
        <family val="1"/>
      </rPr>
      <t>BENJAMINES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à    l'ECOLE NORMALE</t>
    </r>
  </si>
  <si>
    <r>
      <t xml:space="preserve">BASKET-BALL   </t>
    </r>
    <r>
      <rPr>
        <b/>
        <sz val="10"/>
        <color indexed="10"/>
        <rFont val="Times New Roman"/>
        <family val="1"/>
      </rPr>
      <t xml:space="preserve"> </t>
    </r>
    <r>
      <rPr>
        <b/>
        <u/>
        <sz val="10"/>
        <color indexed="10"/>
        <rFont val="Times New Roman"/>
        <family val="1"/>
      </rPr>
      <t>MINIMES FILLES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à    l'ECOLE NORMALE</t>
    </r>
  </si>
  <si>
    <t xml:space="preserve">  A :</t>
  </si>
  <si>
    <t xml:space="preserve">  B :</t>
  </si>
  <si>
    <t xml:space="preserve">  C : </t>
  </si>
  <si>
    <t>perdant M1 :</t>
  </si>
  <si>
    <t>gagnant M1 :</t>
  </si>
  <si>
    <t>perdant M2 :</t>
  </si>
  <si>
    <t>gagnant M2 :</t>
  </si>
  <si>
    <t>12h30</t>
  </si>
  <si>
    <t>13h15</t>
  </si>
  <si>
    <t xml:space="preserve">  D :</t>
  </si>
  <si>
    <t xml:space="preserve">  C :</t>
  </si>
  <si>
    <t>Durée de jeu de : 2X12' pour BG et BF (mi-tps 05 mn), de 2X16' pour les minimes (mi-tps 10 mn), et de 2X20' pour les CG, CJSF et JSG.(mi-tps 10 mn). Le Tps est décompté = le chrono est arrêté à chaque coup de sifflet de l'arbitre.</t>
  </si>
  <si>
    <t>Fautaua dès 9H00</t>
  </si>
  <si>
    <t>Centre Tech PATER dès 9H00</t>
  </si>
  <si>
    <t>9H00</t>
  </si>
  <si>
    <t>FB BG1 SS</t>
  </si>
  <si>
    <t>FB BG2 SS</t>
  </si>
  <si>
    <r>
      <t xml:space="preserve">Terrain 1
</t>
    </r>
    <r>
      <rPr>
        <b/>
        <sz val="10"/>
        <rFont val="Arial"/>
        <family val="2"/>
      </rPr>
      <t>(Hteur filet 2m10 MF)</t>
    </r>
  </si>
  <si>
    <r>
      <rPr>
        <b/>
        <sz val="9"/>
        <color indexed="10"/>
        <rFont val="Arial"/>
        <family val="2"/>
      </rPr>
      <t xml:space="preserve">RECOMPENSES  : </t>
    </r>
    <r>
      <rPr>
        <b/>
        <sz val="9"/>
        <rFont val="Arial"/>
        <family val="2"/>
      </rPr>
      <t xml:space="preserve">
*Les coupes et tee-shirts seront remis dès la fin de chaque finale (ou tournoi) dans chaque installation, pendant que s'échauffent les élèves de la rencontre suivante (si il y en a une).
*les 1er recevront  un t-shirt, un trophée
*les 2ème recevront un t-shirt  "Vice-Champion"  et les 3ème un Tee-Shirt USSP.  
* Cependant, </t>
    </r>
    <r>
      <rPr>
        <b/>
        <sz val="9"/>
        <color indexed="10"/>
        <rFont val="Arial"/>
        <family val="2"/>
      </rPr>
      <t>Absents et/ou Retardataires</t>
    </r>
    <r>
      <rPr>
        <b/>
        <sz val="9"/>
        <rFont val="Arial"/>
        <family val="2"/>
      </rPr>
      <t xml:space="preserve"> ne seront pas récompensés</t>
    </r>
  </si>
  <si>
    <t>N°8</t>
  </si>
  <si>
    <t>9H40</t>
  </si>
  <si>
    <t>10H20</t>
  </si>
  <si>
    <t>10H25</t>
  </si>
  <si>
    <t>11H10</t>
  </si>
  <si>
    <t>9h45</t>
  </si>
  <si>
    <t>Ecole-Normale
Terrain 1 dès 9h00</t>
  </si>
  <si>
    <t>Ecole-Normale
Terrain 2 dès 9h00</t>
  </si>
  <si>
    <t>10h45</t>
  </si>
  <si>
    <t>8 matchs</t>
  </si>
  <si>
    <t>09H45</t>
  </si>
  <si>
    <t>A</t>
  </si>
  <si>
    <t>B</t>
  </si>
  <si>
    <t>C</t>
  </si>
  <si>
    <r>
      <t xml:space="preserve">REMARQUE IMPORTANTES:
</t>
    </r>
    <r>
      <rPr>
        <b/>
        <sz val="11"/>
        <rFont val="Arial"/>
        <family val="2"/>
      </rPr>
      <t xml:space="preserve">* </t>
    </r>
    <r>
      <rPr>
        <sz val="11"/>
        <rFont val="Arial"/>
        <family val="2"/>
      </rPr>
      <t xml:space="preserve">Les cartes licences tamponnées par l'établissement avec photo (sinon pièces identités) sont obligatoires. 
* </t>
    </r>
    <r>
      <rPr>
        <b/>
        <u/>
        <sz val="11"/>
        <rFont val="Arial"/>
        <family val="2"/>
      </rPr>
      <t>Chaque AS devra prévoir les repas et la boisson de ses élèves</t>
    </r>
    <r>
      <rPr>
        <sz val="11"/>
        <rFont val="Arial"/>
        <family val="2"/>
      </rPr>
      <t xml:space="preserve"> (l'eau Royale pourra être récupérée à Fautaua) * </t>
    </r>
    <r>
      <rPr>
        <b/>
        <u/>
        <sz val="11"/>
        <rFont val="Arial"/>
        <family val="2"/>
      </rPr>
      <t>Le port de chasubles d'A.S est obligatoire.</t>
    </r>
    <r>
      <rPr>
        <sz val="11"/>
        <rFont val="Arial"/>
        <family val="2"/>
      </rPr>
      <t xml:space="preserve"> * Les responsables de salle, les arbitres convoqués et les jeunes officiels disposeront d'un casse croûte commandé par l'USSP * </t>
    </r>
    <r>
      <rPr>
        <b/>
        <sz val="11"/>
        <rFont val="Arial"/>
        <family val="2"/>
      </rPr>
      <t>Les équipes doivent être encadrées toute la journée par le professeur responsable</t>
    </r>
    <r>
      <rPr>
        <sz val="11"/>
        <rFont val="Arial"/>
        <family val="2"/>
      </rPr>
      <t xml:space="preserve"> (il est formellement interdit de jouer en dehors des lieux réservés à cet effet. * Les déplacements vers les lieux de compétitions se feront en présence du professeur responsable de l'équipe. * Nécessité absolue de respecter les lieux et le matériel. * </t>
    </r>
    <r>
      <rPr>
        <b/>
        <u/>
        <sz val="11"/>
        <rFont val="Arial"/>
        <family val="2"/>
      </rPr>
      <t>Veillez à quitter les lieux en fin de journée en les laissant dans un état de propreté exemplaire.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 
</t>
    </r>
    <r>
      <rPr>
        <b/>
        <u/>
        <sz val="11"/>
        <color indexed="10"/>
        <rFont val="Arial"/>
        <family val="2"/>
      </rPr>
      <t>MERCI A TOUS POUR VOTRE COOPERATION</t>
    </r>
  </si>
  <si>
    <r>
      <t xml:space="preserve">REMARQUE IMPORTANTES:
</t>
    </r>
    <r>
      <rPr>
        <b/>
        <sz val="11"/>
        <rFont val="Arial"/>
        <family val="2"/>
      </rPr>
      <t xml:space="preserve">* Les cartes licences tamponnées par l'établissement avec photo (sinon pièces identités) sont obligatoires. </t>
    </r>
    <r>
      <rPr>
        <sz val="11"/>
        <rFont val="Arial"/>
        <family val="2"/>
      </rPr>
      <t xml:space="preserve">
* </t>
    </r>
    <r>
      <rPr>
        <b/>
        <u/>
        <sz val="11"/>
        <rFont val="Arial"/>
        <family val="2"/>
      </rPr>
      <t>Chaque AS devra prévoir les repas et la boisson de ses élèves</t>
    </r>
    <r>
      <rPr>
        <sz val="11"/>
        <rFont val="Arial"/>
        <family val="2"/>
      </rPr>
      <t xml:space="preserve"> (l'eau Royale pourra être récupérée à Fautaua)
* </t>
    </r>
    <r>
      <rPr>
        <b/>
        <u/>
        <sz val="11"/>
        <rFont val="Arial"/>
        <family val="2"/>
      </rPr>
      <t>Le port de chasubles d'A.S est obligatoire.</t>
    </r>
    <r>
      <rPr>
        <sz val="11"/>
        <rFont val="Arial"/>
        <family val="2"/>
      </rPr>
      <t xml:space="preserve"> 
* Les responsables de salle, les arbitres convoqués et les jeunes officiels disposeront d'un casse croûte commandé par l'USSP 
* </t>
    </r>
    <r>
      <rPr>
        <b/>
        <sz val="11"/>
        <rFont val="Arial"/>
        <family val="2"/>
      </rPr>
      <t>Les équipes doivent être encadrées toute la journée par le professeur responsable</t>
    </r>
    <r>
      <rPr>
        <sz val="11"/>
        <rFont val="Arial"/>
        <family val="2"/>
      </rPr>
      <t xml:space="preserve"> (il est formellement interdit de jouer en dehors des lieux réservés à cet effet). 
* Les déplacements vers les lieux de compétitions se feront en présence du professeur responsable de l'équipe. * Nécessité absolue de respecter les lieux et le matériel.
* </t>
    </r>
    <r>
      <rPr>
        <b/>
        <u/>
        <sz val="11"/>
        <rFont val="Arial"/>
        <family val="2"/>
      </rPr>
      <t>Veillez à quitter les lieux en fin de journée en les laissant dans un état de propreté exemplaire.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 
</t>
    </r>
    <r>
      <rPr>
        <b/>
        <u/>
        <sz val="11"/>
        <color indexed="10"/>
        <rFont val="Arial"/>
        <family val="2"/>
      </rPr>
      <t>MERCI A TOUS POUR VOTRE COOPERATION</t>
    </r>
  </si>
  <si>
    <r>
      <t xml:space="preserve">REMARQUE IMPORTANTES:
</t>
    </r>
    <r>
      <rPr>
        <b/>
        <sz val="11"/>
        <rFont val="Arial"/>
        <family val="2"/>
      </rPr>
      <t xml:space="preserve">* Les cartes licences tamponnées par l'établissement avec photo (sinon pièces identités) sont obligatoires. </t>
    </r>
    <r>
      <rPr>
        <sz val="11"/>
        <rFont val="Arial"/>
        <family val="2"/>
      </rPr>
      <t xml:space="preserve">
* </t>
    </r>
    <r>
      <rPr>
        <b/>
        <u/>
        <sz val="11"/>
        <rFont val="Arial"/>
        <family val="2"/>
      </rPr>
      <t xml:space="preserve">Chaque AS devra prévoir les repas et la boisson de ses élèves </t>
    </r>
    <r>
      <rPr>
        <sz val="11"/>
        <rFont val="Arial"/>
        <family val="2"/>
      </rPr>
      <t xml:space="preserve">(l'eau Royale pourra être récupérée à Fautaua)* </t>
    </r>
    <r>
      <rPr>
        <b/>
        <u/>
        <sz val="11"/>
        <rFont val="Arial"/>
        <family val="2"/>
      </rPr>
      <t>Le port de chasubles d'A.S est obligatoire.</t>
    </r>
    <r>
      <rPr>
        <sz val="11"/>
        <rFont val="Arial"/>
        <family val="2"/>
      </rPr>
      <t xml:space="preserve"> * Les responsables de salle, les arbitres convoqués et les jeunes officiels disposeront d'un casse croûte commandé par l'USSP * </t>
    </r>
    <r>
      <rPr>
        <b/>
        <sz val="11"/>
        <rFont val="Arial"/>
        <family val="2"/>
      </rPr>
      <t>Les équipes doivent être encadrées toute la journée par le professeur responsable</t>
    </r>
    <r>
      <rPr>
        <sz val="11"/>
        <rFont val="Arial"/>
        <family val="2"/>
      </rPr>
      <t xml:space="preserve"> (il est formellement interdit de jouer en dehors des lieux réservés à cet effet. * Les déplacements vers les lieux de compétitions se feront en présence du professeur responsable de l'équipe. * Nécessité absolue de respecter les lieux et le matériel. * </t>
    </r>
    <r>
      <rPr>
        <b/>
        <u/>
        <sz val="11"/>
        <rFont val="Arial"/>
        <family val="2"/>
      </rPr>
      <t>Veillez à quitter les lieux en fin de journée en les laissant dans un état de propreté exemplaire.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u/>
        <sz val="11"/>
        <color indexed="10"/>
        <rFont val="Arial"/>
        <family val="2"/>
      </rPr>
      <t>MERCI A TOUS POUR VOTRE COOPERATION</t>
    </r>
  </si>
  <si>
    <t>MF (6 équipes)</t>
  </si>
  <si>
    <t>Poule A : Match 1</t>
  </si>
  <si>
    <t>Poule A : Match 2</t>
  </si>
  <si>
    <t>Poule A : Match 3</t>
  </si>
  <si>
    <t>Poule B : Match 1</t>
  </si>
  <si>
    <t>Poule B : Match 2</t>
  </si>
  <si>
    <t>Poule B : Match 3</t>
  </si>
  <si>
    <t>Mercredi 28/03/2018</t>
  </si>
  <si>
    <t>Aorai dès 9h30</t>
  </si>
  <si>
    <t>BB 
LycF</t>
  </si>
  <si>
    <t>BB 
LycG</t>
  </si>
  <si>
    <t>VB 
LycF</t>
  </si>
  <si>
    <t>VB 
LycG</t>
  </si>
  <si>
    <t xml:space="preserve">FB 
LycG </t>
  </si>
  <si>
    <t>FB 
Lyc F</t>
  </si>
  <si>
    <t xml:space="preserve">Guillaume FANET </t>
  </si>
  <si>
    <r>
      <t xml:space="preserve">Programme FINALES SPORTS COLLECTIFS  -  28 mars 2018
</t>
    </r>
    <r>
      <rPr>
        <b/>
        <i/>
        <sz val="16"/>
        <color indexed="10"/>
        <rFont val="Arial"/>
        <family val="2"/>
      </rPr>
      <t>Horaires Prévisionnels</t>
    </r>
  </si>
  <si>
    <r>
      <t xml:space="preserve">Programme FINALES SPORTS COLLECTIFS  -  
28 mars 2018  -  </t>
    </r>
    <r>
      <rPr>
        <b/>
        <i/>
        <sz val="16"/>
        <color indexed="10"/>
        <rFont val="Arial"/>
        <family val="2"/>
      </rPr>
      <t>Horaires Prévisionnels</t>
    </r>
  </si>
  <si>
    <t>FB 
MG SS</t>
  </si>
  <si>
    <t>FB 
BG SS</t>
  </si>
  <si>
    <t xml:space="preserve">FB
MG </t>
  </si>
  <si>
    <t>BASKET BALL 22 équipes</t>
  </si>
  <si>
    <t>jean michel HENRI LEO</t>
  </si>
  <si>
    <t>ORGANISATION demi finale 21 mars 2018</t>
  </si>
  <si>
    <t>FOOT</t>
  </si>
  <si>
    <t>BG</t>
  </si>
  <si>
    <t>MG</t>
  </si>
  <si>
    <t>BG SS</t>
  </si>
  <si>
    <t>MGSS</t>
  </si>
  <si>
    <t>Filles coll</t>
  </si>
  <si>
    <t>Filles lyc</t>
  </si>
  <si>
    <t>Basket Ball</t>
  </si>
  <si>
    <t>BF</t>
  </si>
  <si>
    <t>MF</t>
  </si>
  <si>
    <t>Ly F</t>
  </si>
  <si>
    <t>Lyc G</t>
  </si>
  <si>
    <t>POM</t>
  </si>
  <si>
    <t>Concernées</t>
  </si>
  <si>
    <t>6 équipes</t>
  </si>
  <si>
    <t>Volley Ball</t>
  </si>
  <si>
    <t>Lieu</t>
  </si>
  <si>
    <t>Fautaua</t>
  </si>
  <si>
    <t>Rossi</t>
  </si>
  <si>
    <t>Gauguin</t>
  </si>
  <si>
    <t>3 équipes</t>
  </si>
  <si>
    <t>Mahina</t>
  </si>
  <si>
    <t>nbre qualifiés finales</t>
  </si>
  <si>
    <t>FAUTAUA  dés 9h00</t>
  </si>
  <si>
    <t>Yvan ROUSSET</t>
  </si>
  <si>
    <t>directe</t>
  </si>
  <si>
    <t>4 équipes</t>
  </si>
  <si>
    <t>E normale</t>
  </si>
  <si>
    <t>Resp JO Arbitres</t>
  </si>
  <si>
    <t>Centre technique</t>
  </si>
  <si>
    <t>lieu</t>
  </si>
  <si>
    <t>OPT</t>
  </si>
  <si>
    <t xml:space="preserve">Lyc G </t>
  </si>
  <si>
    <t>poule A</t>
  </si>
  <si>
    <t>Lp Mahina</t>
  </si>
  <si>
    <t>CLM 1</t>
  </si>
  <si>
    <t>Opunohu</t>
  </si>
  <si>
    <t>Responsable</t>
  </si>
  <si>
    <t>TAR 2</t>
  </si>
  <si>
    <t>Mahina 1</t>
  </si>
  <si>
    <t>poule B</t>
  </si>
  <si>
    <t>Lp Tar</t>
  </si>
  <si>
    <t>LP Taaone</t>
  </si>
  <si>
    <t>Lp St jo</t>
  </si>
  <si>
    <t>Lp Faa'a</t>
  </si>
  <si>
    <t>FAUTAUA</t>
  </si>
  <si>
    <t>Matthieu JOCAILLE</t>
  </si>
  <si>
    <t>Raapoto</t>
  </si>
  <si>
    <t>CLM 3</t>
  </si>
  <si>
    <t xml:space="preserve">SIVILLON Philippe </t>
  </si>
  <si>
    <t>PIRAE  dés 9h00</t>
  </si>
  <si>
    <t>Tehiva GUION</t>
  </si>
  <si>
    <t>SS</t>
  </si>
  <si>
    <t>Pierre DAL BELLO</t>
  </si>
  <si>
    <t>Pierre BRAULT</t>
  </si>
  <si>
    <t>Mickaël ROCHE</t>
  </si>
  <si>
    <t>A1 Gauguin</t>
  </si>
  <si>
    <t>B2 Lp Mahina</t>
  </si>
  <si>
    <t>B1 Aorai 2 SS</t>
  </si>
  <si>
    <t>A2 Lp Faa'a SS</t>
  </si>
  <si>
    <t>A3 Lp Pap</t>
  </si>
  <si>
    <t>Lyc F</t>
  </si>
  <si>
    <t xml:space="preserve"> 9 équipes</t>
  </si>
  <si>
    <t>Aorai</t>
  </si>
  <si>
    <t>A1 Tar 1</t>
  </si>
  <si>
    <t>D1 Lp Taaone</t>
  </si>
  <si>
    <t>C2 POM</t>
  </si>
  <si>
    <t>C1 St jo</t>
  </si>
  <si>
    <t>A2 Lp Pap 1</t>
  </si>
  <si>
    <t>Barrage 14/3</t>
  </si>
  <si>
    <t>2 pour 1/2 finale</t>
  </si>
  <si>
    <t>MJC</t>
  </si>
  <si>
    <t>ROSSI   dés 9 h00</t>
  </si>
  <si>
    <t>H HIRO dès 9h00</t>
  </si>
  <si>
    <t>FOOT BALL 32 équipes</t>
  </si>
  <si>
    <t>AMJ</t>
  </si>
  <si>
    <t>M Tevane</t>
  </si>
  <si>
    <t>AFA 1</t>
  </si>
  <si>
    <t>Tiarama</t>
  </si>
  <si>
    <t>Teva I Uta</t>
  </si>
  <si>
    <t>AFA 2</t>
  </si>
  <si>
    <t>H Hiro</t>
  </si>
  <si>
    <t>2 équipes</t>
  </si>
  <si>
    <t>AFA</t>
  </si>
  <si>
    <t>Taaone</t>
  </si>
  <si>
    <t>centre technique</t>
  </si>
  <si>
    <t>François DHERBECOURT</t>
  </si>
  <si>
    <t>Pao Pao</t>
  </si>
  <si>
    <t>Philippe JAUBERT</t>
  </si>
  <si>
    <t>Marielle ROUSSET</t>
  </si>
  <si>
    <t>VOLLEY BALL 36 équipes</t>
  </si>
  <si>
    <t>Xavier LECOZ</t>
  </si>
  <si>
    <t>Jean Luc HAMAU  (fédé)</t>
  </si>
  <si>
    <t>Sébastien LEBON</t>
  </si>
  <si>
    <t>Stéphane REITTER</t>
  </si>
  <si>
    <t>POM  dés 9h00</t>
  </si>
  <si>
    <t>GAUGUIN  dés 9h00</t>
  </si>
  <si>
    <t>Terava PORLIER</t>
  </si>
  <si>
    <t>Franck VAHIRUA/ Rowen TCHEN</t>
  </si>
  <si>
    <t>SCTaravao</t>
  </si>
  <si>
    <t>Landry LIU + FTBB</t>
  </si>
  <si>
    <t xml:space="preserve"> Gérard VERDET  + FTBB</t>
  </si>
  <si>
    <t>Libérer à 15h30</t>
  </si>
  <si>
    <r>
      <t xml:space="preserve">Terrain 1
</t>
    </r>
    <r>
      <rPr>
        <b/>
        <sz val="10"/>
        <rFont val="Arial"/>
        <family val="2"/>
      </rPr>
      <t>(Hteur filet 2m10 BF)</t>
    </r>
  </si>
  <si>
    <t xml:space="preserve">VB BF </t>
  </si>
  <si>
    <r>
      <t xml:space="preserve">Terrain 2
</t>
    </r>
    <r>
      <rPr>
        <b/>
        <sz val="10"/>
        <rFont val="Arial"/>
        <family val="2"/>
      </rPr>
      <t>(Hteur filet 2m10 BF)</t>
    </r>
  </si>
  <si>
    <t xml:space="preserve">VB MF </t>
  </si>
  <si>
    <t>Place 5 et 6</t>
  </si>
  <si>
    <t>Place 5- 6</t>
  </si>
  <si>
    <t>1er terrain 1 /</t>
  </si>
  <si>
    <t xml:space="preserve">2d terrain 2 </t>
  </si>
  <si>
    <t>1er terrain 2 /</t>
  </si>
  <si>
    <t xml:space="preserve">2d terrain 1 </t>
  </si>
  <si>
    <t>VOLLEY BALL BENJAMINE FILLE</t>
  </si>
  <si>
    <t xml:space="preserve">  E :</t>
  </si>
  <si>
    <t xml:space="preserve">  F:</t>
  </si>
  <si>
    <t xml:space="preserve">  F :</t>
  </si>
  <si>
    <t>Resp. Terrain</t>
  </si>
  <si>
    <t>H Hiro 2</t>
  </si>
  <si>
    <t>NDA2</t>
  </si>
  <si>
    <t>Paea 1</t>
  </si>
  <si>
    <t>H Hiro 3</t>
  </si>
  <si>
    <t>Hitia'a 1</t>
  </si>
  <si>
    <t>Hitia'a 2</t>
  </si>
  <si>
    <t>Sct</t>
  </si>
  <si>
    <t>Lp opunohu</t>
  </si>
  <si>
    <t>Lp Mah 1</t>
  </si>
  <si>
    <t>Lp Tar 2</t>
  </si>
  <si>
    <t>Teva I uta</t>
  </si>
  <si>
    <t>7  équipes</t>
  </si>
  <si>
    <t>Claude Sanidin</t>
  </si>
  <si>
    <t>Raihau Nena; Laurent Thouvenin; Xavier Bidard</t>
  </si>
  <si>
    <t>TEVA I UTA</t>
  </si>
  <si>
    <t>Vaiete dès 9H00</t>
  </si>
  <si>
    <t>Le 20 mars 2018</t>
  </si>
  <si>
    <t>finales</t>
  </si>
  <si>
    <t>8 équipes</t>
  </si>
  <si>
    <t>M Tevane 1</t>
  </si>
  <si>
    <t>MAHINA</t>
  </si>
  <si>
    <t>M Tevane 2</t>
  </si>
  <si>
    <t>Pascal GUEYDAN</t>
  </si>
  <si>
    <t>Cathy DUPIRE</t>
  </si>
  <si>
    <t>Heinarii VIRIAMU</t>
  </si>
  <si>
    <t>90 équipes</t>
  </si>
  <si>
    <t>Michel SOAVE</t>
  </si>
  <si>
    <t>H Hiro 1</t>
  </si>
  <si>
    <t>D</t>
  </si>
  <si>
    <t xml:space="preserve">E </t>
  </si>
  <si>
    <t>F</t>
  </si>
  <si>
    <t>Pomare</t>
  </si>
  <si>
    <t>Tahaa</t>
  </si>
  <si>
    <t>Salle GLORIA (POMARE IV)</t>
  </si>
  <si>
    <t>VOLLEY BALL BENJAMIN GARCONS</t>
  </si>
  <si>
    <t>Salle ROSSI (TAAONE)</t>
  </si>
  <si>
    <t>Faaroa</t>
  </si>
  <si>
    <t>Afareaitu</t>
  </si>
  <si>
    <t>Sacré Cœur Taravao</t>
  </si>
  <si>
    <t>14h00</t>
  </si>
  <si>
    <r>
      <t xml:space="preserve">Terrain 1
</t>
    </r>
    <r>
      <rPr>
        <b/>
        <sz val="10"/>
        <rFont val="Arial"/>
        <family val="2"/>
      </rPr>
      <t>(Hteur filet 2m10 BG)</t>
    </r>
  </si>
  <si>
    <r>
      <t xml:space="preserve">Terrain 2
</t>
    </r>
    <r>
      <rPr>
        <b/>
        <sz val="10"/>
        <rFont val="Arial"/>
        <family val="2"/>
      </rPr>
      <t>(Hteur filet 2m10 BG)</t>
    </r>
  </si>
  <si>
    <t>Ua Pou</t>
  </si>
  <si>
    <t>Rurutu</t>
  </si>
  <si>
    <t>Hitia'a</t>
  </si>
  <si>
    <t xml:space="preserve">Salle FAUTAUA </t>
  </si>
  <si>
    <t>VOLLEY BALL MINIME FILLE</t>
  </si>
  <si>
    <t xml:space="preserve">Salle GAUGUIN </t>
  </si>
  <si>
    <r>
      <t xml:space="preserve">Terrain 2
</t>
    </r>
    <r>
      <rPr>
        <b/>
        <sz val="10"/>
        <rFont val="Arial"/>
        <family val="2"/>
      </rPr>
      <t>(Hteur filet 2m10 MF)</t>
    </r>
  </si>
  <si>
    <t>VOLLEY BALL MINIME GARCON</t>
  </si>
  <si>
    <r>
      <t xml:space="preserve">Terrain 1
</t>
    </r>
    <r>
      <rPr>
        <b/>
        <sz val="10"/>
        <rFont val="Arial"/>
        <family val="2"/>
      </rPr>
      <t>(Hteur filet 2m24 MG)</t>
    </r>
  </si>
  <si>
    <r>
      <t xml:space="preserve">Terrain 2
</t>
    </r>
    <r>
      <rPr>
        <b/>
        <sz val="10"/>
        <rFont val="Arial"/>
        <family val="2"/>
      </rPr>
      <t>(Hteur filet 2m24 MG)</t>
    </r>
  </si>
  <si>
    <t>VOLLEY BALL LYCEE FILLE</t>
  </si>
  <si>
    <t>Tehiva GUION (Lyc St Joseph)</t>
  </si>
  <si>
    <t>Ly Aorai 1</t>
  </si>
  <si>
    <t>Ly paul Gauguin</t>
  </si>
  <si>
    <t>LP Mahina</t>
  </si>
  <si>
    <t>Lp Uturoa</t>
  </si>
  <si>
    <r>
      <t xml:space="preserve">Terrain 1
</t>
    </r>
    <r>
      <rPr>
        <b/>
        <sz val="10"/>
        <rFont val="Arial"/>
        <family val="2"/>
      </rPr>
      <t>(Hteur filet 2m24 )</t>
    </r>
  </si>
  <si>
    <r>
      <t xml:space="preserve">Terrain 2
</t>
    </r>
    <r>
      <rPr>
        <b/>
        <sz val="10"/>
        <rFont val="Arial"/>
        <family val="2"/>
      </rPr>
      <t>(Hteur filet 2m24 )</t>
    </r>
  </si>
  <si>
    <t>Salle HENRI HIRO</t>
  </si>
  <si>
    <t>Philippe JAUBERT (Lyc Mahina)</t>
  </si>
  <si>
    <t>Taioahe</t>
  </si>
  <si>
    <t>LpFaa'a</t>
  </si>
  <si>
    <t>Lp Taaone</t>
  </si>
  <si>
    <r>
      <t xml:space="preserve">Terrain 1
</t>
    </r>
    <r>
      <rPr>
        <b/>
        <sz val="10"/>
        <rFont val="Arial"/>
        <family val="2"/>
      </rPr>
      <t>(Hteur filet 2m43 )</t>
    </r>
  </si>
  <si>
    <r>
      <t xml:space="preserve">Terrain 2
</t>
    </r>
    <r>
      <rPr>
        <b/>
        <sz val="10"/>
        <rFont val="Arial"/>
        <family val="2"/>
      </rPr>
      <t>(Hteur filet 2m43 )</t>
    </r>
  </si>
  <si>
    <t>Ly Aorai 2</t>
  </si>
  <si>
    <t>FB BG SS</t>
  </si>
  <si>
    <t>FB MG SS</t>
  </si>
  <si>
    <t>place 3 et 4</t>
  </si>
  <si>
    <t>Place 1 et 2</t>
  </si>
  <si>
    <t>Terava PORLIER (POMARE IV) ; JO Sébastien LEBON</t>
  </si>
  <si>
    <t>Cathy DUPIRE (LP MAHINA); JO Xavier LECOZ</t>
  </si>
  <si>
    <t>Marielle ROUSSET (C MAHINA); JO Heinarii VIRIAMU</t>
  </si>
  <si>
    <t>Jean Michel HENRI LEO (C SCT); JO Stéphane REITTER</t>
  </si>
  <si>
    <t>VB MG</t>
  </si>
  <si>
    <t xml:space="preserve">VB MG </t>
  </si>
  <si>
    <t>Place 2 et 3</t>
  </si>
  <si>
    <t>VB MF</t>
  </si>
  <si>
    <t>salle Aorai</t>
  </si>
  <si>
    <t>RESP.  : Rowen TCHEN(AMJ Pap)  ;JO Landry LIU</t>
  </si>
  <si>
    <t>Philippe SIVILLON; JO gérard VERDET</t>
  </si>
  <si>
    <t>Equipes MG</t>
  </si>
  <si>
    <t>Clg NDA</t>
  </si>
  <si>
    <t>Clg Taravao</t>
  </si>
  <si>
    <t>Clg Mahina</t>
  </si>
  <si>
    <t>BB Lyc F</t>
  </si>
  <si>
    <t>BB Lyc G</t>
  </si>
  <si>
    <t>14h35</t>
  </si>
  <si>
    <t>Match 4</t>
  </si>
  <si>
    <t>Match 5</t>
  </si>
  <si>
    <t>Match 6</t>
  </si>
  <si>
    <t>Match 7</t>
  </si>
  <si>
    <t>Match 8</t>
  </si>
  <si>
    <t>(4 éq)</t>
  </si>
  <si>
    <t>Finale 1 et 2</t>
  </si>
  <si>
    <t>Finale 3 et 4</t>
  </si>
  <si>
    <t>Clg Taaone</t>
  </si>
  <si>
    <t>Equipes BG</t>
  </si>
  <si>
    <t>Responsable du terrain : Isabelle MARCHAND; JO Pierre BRAULT</t>
  </si>
  <si>
    <t>Stade VAIETE Terrain 1</t>
  </si>
  <si>
    <t>Stade VAIETE Terrain 2</t>
  </si>
  <si>
    <t>FOOTBALL Section sportive collège</t>
  </si>
  <si>
    <t>Clg Pao Pao</t>
  </si>
  <si>
    <t>Clg H Hiro</t>
  </si>
  <si>
    <t>Clg AMJ PAP</t>
  </si>
  <si>
    <t>Clg CLM</t>
  </si>
  <si>
    <t>Clg SCT</t>
  </si>
  <si>
    <t>Col Tipaerui</t>
  </si>
  <si>
    <t>Clg Papara</t>
  </si>
  <si>
    <t>Clg Teva I Uta</t>
  </si>
  <si>
    <t xml:space="preserve">FB BG </t>
  </si>
  <si>
    <t xml:space="preserve">FB MG </t>
  </si>
  <si>
    <t xml:space="preserve">FB BG2 </t>
  </si>
  <si>
    <t>Responsable du terrain :Pascal GUESDAN; JO Pierre DAL BELLO</t>
  </si>
  <si>
    <t>12H20</t>
  </si>
  <si>
    <t xml:space="preserve">FB BG1 </t>
  </si>
  <si>
    <t>13H00</t>
  </si>
  <si>
    <t xml:space="preserve"> Centre technique Terrain 1</t>
  </si>
  <si>
    <t xml:space="preserve"> Centre technique Terrain 2</t>
  </si>
  <si>
    <t>Responsable du terrain :Guillaume FANET et Michel SOAVE; JO mickaël ROCHE</t>
  </si>
  <si>
    <t>Equipes Lyc Fille</t>
  </si>
  <si>
    <t>Equipes Coll Fille</t>
  </si>
  <si>
    <t>St joseph</t>
  </si>
  <si>
    <t>LPG 1</t>
  </si>
  <si>
    <t>LPG 2</t>
  </si>
  <si>
    <t>FB Lyc F</t>
  </si>
  <si>
    <t>FB Lyc G</t>
  </si>
  <si>
    <t>FB Co F</t>
  </si>
  <si>
    <t>Place 3 et 4</t>
  </si>
  <si>
    <t>FB Lyc G SS</t>
  </si>
  <si>
    <t>Isabelle MARCHAND</t>
  </si>
  <si>
    <r>
      <t xml:space="preserve">FOOT-BALL    </t>
    </r>
    <r>
      <rPr>
        <b/>
        <u/>
        <sz val="10"/>
        <color indexed="12"/>
        <rFont val="Times New Roman"/>
        <family val="1"/>
      </rPr>
      <t>BENJAMINS  Sections Sportives</t>
    </r>
    <r>
      <rPr>
        <b/>
        <sz val="10"/>
        <rFont val="Times New Roman"/>
        <family val="1"/>
      </rPr>
      <t xml:space="preserve">   à      FAUTAUA</t>
    </r>
  </si>
  <si>
    <r>
      <t xml:space="preserve">FOOT-BALL    </t>
    </r>
    <r>
      <rPr>
        <b/>
        <u/>
        <sz val="10"/>
        <color indexed="12"/>
        <rFont val="Times New Roman"/>
        <family val="1"/>
      </rPr>
      <t>BENJAMINS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à      VAIETE</t>
    </r>
  </si>
  <si>
    <r>
      <t xml:space="preserve">FOOT-BALL    </t>
    </r>
    <r>
      <rPr>
        <b/>
        <u/>
        <sz val="10"/>
        <color indexed="12"/>
        <rFont val="Times New Roman"/>
        <family val="1"/>
      </rPr>
      <t>MINIMES Sections Sportives</t>
    </r>
    <r>
      <rPr>
        <b/>
        <sz val="10"/>
        <rFont val="Times New Roman"/>
        <family val="1"/>
      </rPr>
      <t xml:space="preserve">   à      FAUTAUA</t>
    </r>
  </si>
  <si>
    <r>
      <t xml:space="preserve">RESULTATS FINALES SPORTS COLLECTIFS du 28 mars 2018
 </t>
    </r>
    <r>
      <rPr>
        <b/>
        <u/>
        <sz val="14"/>
        <rFont val="Times New Roman"/>
        <family val="1"/>
      </rPr>
      <t>FOOT BALL</t>
    </r>
  </si>
  <si>
    <r>
      <t xml:space="preserve">FOOT-BALL   </t>
    </r>
    <r>
      <rPr>
        <b/>
        <u/>
        <sz val="10"/>
        <color indexed="12"/>
        <rFont val="Times New Roman"/>
        <family val="1"/>
      </rPr>
      <t>MINIMES</t>
    </r>
    <r>
      <rPr>
        <b/>
        <sz val="10"/>
        <rFont val="Times New Roman"/>
        <family val="1"/>
      </rPr>
      <t xml:space="preserve">    au      Stade VAIETE</t>
    </r>
  </si>
  <si>
    <r>
      <t xml:space="preserve">FOOT-BALL   </t>
    </r>
    <r>
      <rPr>
        <b/>
        <u/>
        <sz val="10"/>
        <color indexed="12"/>
        <rFont val="Times New Roman"/>
        <family val="1"/>
      </rPr>
      <t>Collège Fille</t>
    </r>
    <r>
      <rPr>
        <b/>
        <sz val="10"/>
        <rFont val="Times New Roman"/>
        <family val="1"/>
      </rPr>
      <t xml:space="preserve">   au      Centre technique du stade PATER</t>
    </r>
  </si>
  <si>
    <r>
      <t xml:space="preserve">FOOT-BALL   </t>
    </r>
    <r>
      <rPr>
        <b/>
        <u/>
        <sz val="10"/>
        <color indexed="12"/>
        <rFont val="Times New Roman"/>
        <family val="1"/>
      </rPr>
      <t>Lycée Fille</t>
    </r>
    <r>
      <rPr>
        <b/>
        <sz val="10"/>
        <rFont val="Times New Roman"/>
        <family val="1"/>
      </rPr>
      <t xml:space="preserve">   au      Centre technique du stade PATER</t>
    </r>
  </si>
  <si>
    <t>Champion SS</t>
  </si>
  <si>
    <r>
      <t xml:space="preserve">FOOT-BALL   </t>
    </r>
    <r>
      <rPr>
        <b/>
        <u/>
        <sz val="10"/>
        <color indexed="12"/>
        <rFont val="Times New Roman"/>
        <family val="1"/>
      </rPr>
      <t>Lycée Garçons</t>
    </r>
    <r>
      <rPr>
        <b/>
        <sz val="10"/>
        <color rgb="FF0070C0"/>
        <rFont val="Times New Roman"/>
        <family val="1"/>
      </rPr>
      <t xml:space="preserve">  SS</t>
    </r>
    <r>
      <rPr>
        <b/>
        <sz val="10"/>
        <rFont val="Times New Roman"/>
        <family val="1"/>
      </rPr>
      <t xml:space="preserve"> et autre  au      Centre technique du stade PATER</t>
    </r>
  </si>
  <si>
    <t xml:space="preserve">Champion </t>
  </si>
  <si>
    <t>USSP</t>
  </si>
  <si>
    <t>Finales sport collectif</t>
  </si>
  <si>
    <t>Basket ball</t>
  </si>
  <si>
    <t>LYF</t>
  </si>
  <si>
    <t>LYG</t>
  </si>
  <si>
    <t>POM(M2)</t>
  </si>
  <si>
    <t>AMJ UTU(M1)</t>
  </si>
  <si>
    <t>C TAAONE</t>
  </si>
  <si>
    <t>ARUE(M2)</t>
  </si>
  <si>
    <t>L UTUROA(M1)</t>
  </si>
  <si>
    <t>L UTUROA(M2)</t>
  </si>
  <si>
    <t xml:space="preserve">départ pour avion </t>
  </si>
  <si>
    <t>perdant</t>
  </si>
  <si>
    <t>AMJ PPT(M4)</t>
  </si>
  <si>
    <t>POM(M3)</t>
  </si>
  <si>
    <t>AMJ PAP(M3)</t>
  </si>
  <si>
    <t>L UTUROA(M4)</t>
  </si>
  <si>
    <t>LSR (M3)</t>
  </si>
  <si>
    <t>CLM(M4)</t>
  </si>
  <si>
    <t>gagnant</t>
  </si>
  <si>
    <t>AMJ PPT(M6)</t>
  </si>
  <si>
    <t>finale 3  et 4 place(M5)</t>
  </si>
  <si>
    <t>finale 3  et 4 place(M6)</t>
  </si>
  <si>
    <t>LSR(M5)</t>
  </si>
  <si>
    <t>CLM(M6)</t>
  </si>
  <si>
    <t xml:space="preserve"> 14h30</t>
  </si>
  <si>
    <t>finale 1  et 2 place(M7)</t>
  </si>
  <si>
    <t>finale 1  et 2 place(M8)</t>
  </si>
  <si>
    <t>de l'école normale</t>
  </si>
  <si>
    <t>Ecole Normale</t>
  </si>
  <si>
    <t>Puis Aorai</t>
  </si>
  <si>
    <t>Ordre des matchs M1--&gt;M8</t>
  </si>
  <si>
    <t>Puis Pirae</t>
  </si>
  <si>
    <t>Volley ball</t>
  </si>
  <si>
    <t>Poule A</t>
  </si>
  <si>
    <t>Poule B</t>
  </si>
  <si>
    <t>H HIRO 1</t>
  </si>
  <si>
    <t>H HIRO 2</t>
  </si>
  <si>
    <t xml:space="preserve">H Hiro </t>
  </si>
  <si>
    <t>Hitia'a2</t>
  </si>
  <si>
    <t xml:space="preserve">Lp Faa'a </t>
  </si>
  <si>
    <t>Taiohae</t>
  </si>
  <si>
    <t xml:space="preserve"> 15h30</t>
  </si>
  <si>
    <t>H HIRO 3</t>
  </si>
  <si>
    <t>H HIRO</t>
  </si>
  <si>
    <t>Hitia'a1</t>
  </si>
  <si>
    <t>de H Hiro</t>
  </si>
  <si>
    <t>Aorai 1</t>
  </si>
  <si>
    <t>Aorai 2</t>
  </si>
  <si>
    <t>HH1/PP</t>
  </si>
  <si>
    <t>HH2/POM</t>
  </si>
  <si>
    <t>Faaroa/AFA</t>
  </si>
  <si>
    <t>Tahaa/HH</t>
  </si>
  <si>
    <t>Faaroa/HH1</t>
  </si>
  <si>
    <t>Rurutu/HH2</t>
  </si>
  <si>
    <t>HH/ Hitia</t>
  </si>
  <si>
    <t>Hitia/Rurutu</t>
  </si>
  <si>
    <t>LPG/ Mah</t>
  </si>
  <si>
    <t>Faa'a/Aorai2</t>
  </si>
  <si>
    <t>Faa'a/Taio</t>
  </si>
  <si>
    <t>Uturoa/Mah</t>
  </si>
  <si>
    <t>HH1/HH3</t>
  </si>
  <si>
    <t>HH2/TAH</t>
  </si>
  <si>
    <t>AFA/SCT</t>
  </si>
  <si>
    <t>HH/POM</t>
  </si>
  <si>
    <t>HH1/U Pou</t>
  </si>
  <si>
    <t>Rurutu/hitia</t>
  </si>
  <si>
    <t>HH/Faaroa</t>
  </si>
  <si>
    <t>Aorai 1/LPG</t>
  </si>
  <si>
    <t>Faa'a/Lp Utu</t>
  </si>
  <si>
    <t>Taio/Taaone</t>
  </si>
  <si>
    <t>Mah/Opu</t>
  </si>
  <si>
    <t>HH3/PP</t>
  </si>
  <si>
    <t>POM/TAH</t>
  </si>
  <si>
    <t>FAAROA/SCT</t>
  </si>
  <si>
    <t>Tahaa/POM</t>
  </si>
  <si>
    <t>Faaroa/U Pou</t>
  </si>
  <si>
    <t>Hitia/HH2</t>
  </si>
  <si>
    <t>faaroa/Hitia</t>
  </si>
  <si>
    <t>Mah/Aorai 1</t>
  </si>
  <si>
    <t>Aorai2/lp Utu</t>
  </si>
  <si>
    <t>faa'a/Taaone</t>
  </si>
  <si>
    <t>Uturoa/Opu</t>
  </si>
  <si>
    <t>Pirae</t>
  </si>
  <si>
    <t>Foot ball</t>
  </si>
  <si>
    <t>MG SS</t>
  </si>
  <si>
    <t>CollF</t>
  </si>
  <si>
    <t>Papara</t>
  </si>
  <si>
    <t>Tipaerui</t>
  </si>
  <si>
    <t>AMJ PAP</t>
  </si>
  <si>
    <t>Pao/HH</t>
  </si>
  <si>
    <t>CLM/TIP</t>
  </si>
  <si>
    <t>HH/Teva</t>
  </si>
  <si>
    <t>PAP/TIP</t>
  </si>
  <si>
    <t>Taravao</t>
  </si>
  <si>
    <t>Tiaohae</t>
  </si>
  <si>
    <t>Tiarama( M1 T1)</t>
  </si>
  <si>
    <t>Lp Taaone(M2T1)</t>
  </si>
  <si>
    <t>Aorai(M1 T2)</t>
  </si>
  <si>
    <t>AMJ/HH</t>
  </si>
  <si>
    <t>CLM/SCT</t>
  </si>
  <si>
    <t>HH/AMJ</t>
  </si>
  <si>
    <t>PAP/PAO</t>
  </si>
  <si>
    <t>Afareaitu( M3T1)</t>
  </si>
  <si>
    <t>LPG 1 SS</t>
  </si>
  <si>
    <t>LPG2SS(M2T2)</t>
  </si>
  <si>
    <t>Lp Taaone(M3T2)</t>
  </si>
  <si>
    <t>Pao/AMJ</t>
  </si>
  <si>
    <t>TIP/SCT</t>
  </si>
  <si>
    <t>AMJ/Teva</t>
  </si>
  <si>
    <t>PAO/TIP</t>
  </si>
  <si>
    <t>Place 3 et 4(M5T1)</t>
  </si>
  <si>
    <t>Perdant match 1/perdant match 2(M4T1)</t>
  </si>
  <si>
    <t>Place 3 et 4(M5T2)</t>
  </si>
  <si>
    <t>Place 1 et 2(M6T1)</t>
  </si>
  <si>
    <t>Ganant match 1/Gagnant match 2(M4T2)</t>
  </si>
  <si>
    <t>Place 1 et 2(M6T2)</t>
  </si>
  <si>
    <t>Vaiete</t>
  </si>
  <si>
    <t>Hitia/</t>
  </si>
  <si>
    <t>Rurutu/</t>
  </si>
  <si>
    <t>Finale 5ème 6 éme place place</t>
  </si>
  <si>
    <r>
      <t xml:space="preserve">VOLLEY-BALL    </t>
    </r>
    <r>
      <rPr>
        <b/>
        <sz val="10"/>
        <color indexed="10"/>
        <rFont val="Times New Roman"/>
        <family val="1"/>
      </rPr>
      <t xml:space="preserve"> </t>
    </r>
    <r>
      <rPr>
        <b/>
        <u/>
        <sz val="10"/>
        <color indexed="10"/>
        <rFont val="Times New Roman"/>
        <family val="1"/>
      </rPr>
      <t>MINIMES FILLES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à  FAUTAUA</t>
    </r>
  </si>
  <si>
    <r>
      <t xml:space="preserve">RESULTATS FINALES SPORTS COLLECTIFS du 28 mars 2018
  </t>
    </r>
    <r>
      <rPr>
        <b/>
        <u/>
        <sz val="14"/>
        <rFont val="Times New Roman"/>
        <family val="1"/>
      </rPr>
      <t>VOLLEY-BALL</t>
    </r>
  </si>
  <si>
    <t>Lycée Fille (6 équipes)</t>
  </si>
  <si>
    <r>
      <t xml:space="preserve">VOLLEY-BALL   </t>
    </r>
    <r>
      <rPr>
        <b/>
        <u/>
        <sz val="10"/>
        <color indexed="12"/>
        <rFont val="Times New Roman"/>
        <family val="1"/>
      </rPr>
      <t>Lycée fille</t>
    </r>
    <r>
      <rPr>
        <b/>
        <sz val="10"/>
        <rFont val="Times New Roman"/>
        <family val="1"/>
      </rPr>
      <t xml:space="preserve">     à Pirae</t>
    </r>
  </si>
  <si>
    <r>
      <t xml:space="preserve">VOLLEY-BALL   </t>
    </r>
    <r>
      <rPr>
        <b/>
        <u/>
        <sz val="10"/>
        <color indexed="10"/>
        <rFont val="Times New Roman"/>
        <family val="1"/>
      </rPr>
      <t>Lycée Garçons</t>
    </r>
    <r>
      <rPr>
        <b/>
        <sz val="10"/>
        <rFont val="Times New Roman"/>
        <family val="1"/>
      </rPr>
      <t xml:space="preserve">    à    H HIRO</t>
    </r>
  </si>
  <si>
    <t>Lycée Garçon (6 équipes)</t>
  </si>
  <si>
    <r>
      <t xml:space="preserve">VOLLEY-BALL    </t>
    </r>
    <r>
      <rPr>
        <b/>
        <sz val="10"/>
        <color indexed="10"/>
        <rFont val="Times New Roman"/>
        <family val="1"/>
      </rPr>
      <t xml:space="preserve"> </t>
    </r>
    <r>
      <rPr>
        <b/>
        <u/>
        <sz val="10"/>
        <color indexed="30"/>
        <rFont val="Times New Roman"/>
        <family val="1"/>
      </rPr>
      <t>MINIMES GARCONS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à  Gauguin</t>
    </r>
  </si>
  <si>
    <r>
      <t>BASKET-BALL</t>
    </r>
    <r>
      <rPr>
        <b/>
        <i/>
        <sz val="10"/>
        <rFont val="Times New Roman"/>
        <family val="1"/>
      </rPr>
      <t xml:space="preserve">  </t>
    </r>
    <r>
      <rPr>
        <b/>
        <u/>
        <sz val="10"/>
        <color indexed="12"/>
        <rFont val="Times New Roman"/>
        <family val="1"/>
      </rPr>
      <t>Lycée Fille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à  Aorai</t>
    </r>
  </si>
  <si>
    <t>FB                 CollF</t>
  </si>
  <si>
    <r>
      <t xml:space="preserve">BASKET-BALL       </t>
    </r>
    <r>
      <rPr>
        <b/>
        <u/>
        <sz val="10"/>
        <color indexed="12"/>
        <rFont val="Times New Roman"/>
        <family val="1"/>
      </rPr>
      <t>Lycée GARCONS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à  Aorai</t>
    </r>
  </si>
  <si>
    <r>
      <t xml:space="preserve">RESULTATS FINALES SPORTS COLLECTIFS du 28 mars 2018
</t>
    </r>
    <r>
      <rPr>
        <b/>
        <u/>
        <sz val="14"/>
        <rFont val="Times New Roman"/>
        <family val="1"/>
      </rPr>
      <t>BASKET-BALL</t>
    </r>
  </si>
  <si>
    <t>B:</t>
  </si>
  <si>
    <t>D:</t>
  </si>
  <si>
    <t>C:</t>
  </si>
  <si>
    <t xml:space="preserve">  E:</t>
  </si>
  <si>
    <t xml:space="preserve">  B:</t>
  </si>
  <si>
    <t>A:</t>
  </si>
  <si>
    <t>13h00</t>
  </si>
  <si>
    <t>5 équipes</t>
  </si>
  <si>
    <t>VB Lyc F</t>
  </si>
  <si>
    <t>VB Lyc G</t>
  </si>
  <si>
    <t>Salle PIRAE</t>
  </si>
  <si>
    <t>VOLLEY BALL LYCEE GARCON</t>
  </si>
  <si>
    <t xml:space="preserve"> </t>
  </si>
  <si>
    <t>Maco TEVANE</t>
  </si>
  <si>
    <t xml:space="preserve">gagnant </t>
  </si>
  <si>
    <t>POM(M5)</t>
  </si>
  <si>
    <t>Civilité</t>
  </si>
  <si>
    <t>Prénom NOM</t>
  </si>
  <si>
    <t>Civilité étab</t>
  </si>
  <si>
    <t>Etab</t>
  </si>
  <si>
    <t>Rôle</t>
  </si>
  <si>
    <t>Finales encadrées</t>
  </si>
  <si>
    <t>Monsieur</t>
  </si>
  <si>
    <t>Madame</t>
  </si>
  <si>
    <t>Collège AFAREAITU</t>
  </si>
  <si>
    <t>Roween TCHEN</t>
  </si>
  <si>
    <t>Collège AMJ Papeete</t>
  </si>
  <si>
    <t>du plateau sportif du centre de formation de la DGEE</t>
  </si>
  <si>
    <t>Basket-ball Benjamins/Minimes</t>
  </si>
  <si>
    <t>du Stade de Vaiete</t>
  </si>
  <si>
    <t>Football Benjamins/Minimes</t>
  </si>
  <si>
    <t>du Centre technique de la FTF</t>
  </si>
  <si>
    <t>Football Lycées Garçons</t>
  </si>
  <si>
    <t>Landry LIU</t>
  </si>
  <si>
    <t>Lycée/Collège LA MENNAIS</t>
  </si>
  <si>
    <t>des jeunes officiels</t>
  </si>
  <si>
    <t>Collège MACO TEVANE</t>
  </si>
  <si>
    <t>Volley-ball Minimes Garçons</t>
  </si>
  <si>
    <t>Collège MAHINA</t>
  </si>
  <si>
    <t>de la salle Fautaua</t>
  </si>
  <si>
    <t>Volley-ball Minimes Filles</t>
  </si>
  <si>
    <t>du Stade de Fautaua</t>
  </si>
  <si>
    <t>Football Benjamins/Minimes Sections Sportives</t>
  </si>
  <si>
    <t>de la salle Rossi</t>
  </si>
  <si>
    <t>Volley-ball Benjamins</t>
  </si>
  <si>
    <t>du gymnase du CES Faa'a</t>
  </si>
  <si>
    <t>Volley-ball Lycées Garçons</t>
  </si>
  <si>
    <t>Faarahia VAHIRUA</t>
  </si>
  <si>
    <t>Collège PAEA</t>
  </si>
  <si>
    <t>Heinarii VIRIAMU-TEFANA</t>
  </si>
  <si>
    <t>Collège PAOPAO</t>
  </si>
  <si>
    <t>Mikaël ROCHE</t>
  </si>
  <si>
    <t>Lycée Paul Gauguin</t>
  </si>
  <si>
    <t>Football Féminin et Football Lycées Garçons</t>
  </si>
  <si>
    <t>Collège/Lycée POMARE IV</t>
  </si>
  <si>
    <t>de votre installation sportive</t>
  </si>
  <si>
    <t>Volley-ball Benjamines</t>
  </si>
  <si>
    <t>Gérard VERDET</t>
  </si>
  <si>
    <t>Lycée Samuel Raapoto</t>
  </si>
  <si>
    <t>Basket-ball Lycées</t>
  </si>
  <si>
    <t>Jean-Michel HENRY-LEO</t>
  </si>
  <si>
    <t>Collège Sacré-Cœur Taravao</t>
  </si>
  <si>
    <t>du gymnase Gauguin</t>
  </si>
  <si>
    <t>LP Saint-Joseph</t>
  </si>
  <si>
    <t>Volley-ball Lycée Filles</t>
  </si>
  <si>
    <t>Collège Taaone</t>
  </si>
  <si>
    <t>Guillaume FANET</t>
  </si>
  <si>
    <t xml:space="preserve">Football féminin  </t>
  </si>
  <si>
    <t>Volley-ball Lycée Garçons</t>
  </si>
  <si>
    <t>Philippe SIVILLON</t>
  </si>
  <si>
    <t>de la salle Aorai</t>
  </si>
  <si>
    <t>Collège Tipaerui</t>
  </si>
  <si>
    <t>0(3)</t>
  </si>
  <si>
    <t>0(1)</t>
  </si>
  <si>
    <t>LPG1</t>
  </si>
  <si>
    <t>LPG2</t>
  </si>
  <si>
    <t>St Joseph</t>
  </si>
  <si>
    <t>5ème</t>
  </si>
  <si>
    <t>6ème</t>
  </si>
  <si>
    <t xml:space="preserve">AMJ </t>
  </si>
  <si>
    <t>Tiaperui</t>
  </si>
  <si>
    <t xml:space="preserve">Pao Pao </t>
  </si>
  <si>
    <t>Teva i Uta</t>
  </si>
  <si>
    <t>Aoreai</t>
  </si>
  <si>
    <t>Afaraeitu</t>
  </si>
  <si>
    <t>AMJ Pap</t>
  </si>
  <si>
    <t>Arue</t>
  </si>
  <si>
    <t>AMJ Utu</t>
  </si>
  <si>
    <t>Pommare</t>
  </si>
  <si>
    <t>AMJ Uturoa</t>
  </si>
  <si>
    <t>LUT</t>
  </si>
  <si>
    <t>Ly UTUROA</t>
  </si>
  <si>
    <t>LS Raapoto</t>
  </si>
  <si>
    <t>1/2 Finale</t>
  </si>
  <si>
    <t>BG (6 équipes)</t>
  </si>
  <si>
    <r>
      <t xml:space="preserve">VOLLEY-BALL    </t>
    </r>
    <r>
      <rPr>
        <b/>
        <u/>
        <sz val="10"/>
        <color indexed="12"/>
        <rFont val="Times New Roman"/>
        <family val="1"/>
      </rPr>
      <t>BENJAMINES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à Pommare</t>
    </r>
  </si>
  <si>
    <t>H HIro 2</t>
  </si>
  <si>
    <r>
      <t>VOLLEY-BALL</t>
    </r>
    <r>
      <rPr>
        <b/>
        <i/>
        <sz val="10"/>
        <rFont val="Times New Roman"/>
        <family val="1"/>
      </rPr>
      <t xml:space="preserve">   </t>
    </r>
    <r>
      <rPr>
        <b/>
        <u/>
        <sz val="10"/>
        <color indexed="10"/>
        <rFont val="Times New Roman"/>
        <family val="1"/>
      </rPr>
      <t>BENJAMINS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à ROSSI</t>
    </r>
  </si>
  <si>
    <t>MG (4 équipes)</t>
  </si>
  <si>
    <t xml:space="preserve"> Match 1</t>
  </si>
  <si>
    <t xml:space="preserve"> Match 3</t>
  </si>
  <si>
    <t>Poule B : Match 4</t>
  </si>
  <si>
    <t>Henri Hiro</t>
  </si>
  <si>
    <t>L P UT</t>
  </si>
  <si>
    <t>Finale 5ème et 6éme place</t>
  </si>
  <si>
    <t>LP Uturoa</t>
  </si>
  <si>
    <t>Finale 5ème et 6 éme place</t>
  </si>
  <si>
    <t>Faa'a</t>
  </si>
  <si>
    <t>4éme</t>
  </si>
</sst>
</file>

<file path=xl/styles.xml><?xml version="1.0" encoding="utf-8"?>
<styleSheet xmlns="http://schemas.openxmlformats.org/spreadsheetml/2006/main">
  <numFmts count="12">
    <numFmt numFmtId="164" formatCode="&quot;BASKET BALL &quot;0&quot; équipes&quot;"/>
    <numFmt numFmtId="165" formatCode="&quot;FOOT BALL &quot;0&quot; équipes&quot;"/>
    <numFmt numFmtId="166" formatCode="00&quot; équipes au total&quot;"/>
    <numFmt numFmtId="167" formatCode="&quot;et &quot;00&quot; équipes garçons&quot;"/>
    <numFmt numFmtId="168" formatCode="00&quot; équipes filles&quot;"/>
    <numFmt numFmtId="169" formatCode="0&quot; Equipes QUALIFIEES&quot;"/>
    <numFmt numFmtId="170" formatCode="0&quot; match(s)&quot;"/>
    <numFmt numFmtId="171" formatCode="00&quot; matchs au total&quot;"/>
    <numFmt numFmtId="172" formatCode="00&quot; matchs filles&quot;"/>
    <numFmt numFmtId="173" formatCode="&quot;et &quot;00&quot; matchs garçons&quot;"/>
    <numFmt numFmtId="174" formatCode="00&quot; établissements&quot;"/>
    <numFmt numFmtId="175" formatCode="00&quot; équipes&quot;"/>
  </numFmts>
  <fonts count="86">
    <font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Times New Roman"/>
      <family val="1"/>
    </font>
    <font>
      <b/>
      <sz val="18"/>
      <name val="Arial Narrow"/>
      <family val="2"/>
    </font>
    <font>
      <b/>
      <sz val="11"/>
      <name val="Arial"/>
      <family val="2"/>
    </font>
    <font>
      <u/>
      <sz val="11"/>
      <name val="Arial"/>
      <family val="2"/>
    </font>
    <font>
      <sz val="20"/>
      <name val="Times New Roman"/>
      <family val="1"/>
    </font>
    <font>
      <b/>
      <sz val="20"/>
      <color indexed="10"/>
      <name val="Arial"/>
      <family val="2"/>
      <charset val="1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u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u/>
      <sz val="20"/>
      <name val="Times New Roman"/>
      <family val="1"/>
    </font>
    <font>
      <u/>
      <sz val="20"/>
      <name val="Times New Roman"/>
      <family val="1"/>
    </font>
    <font>
      <b/>
      <sz val="12"/>
      <color indexed="4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b/>
      <u/>
      <sz val="10"/>
      <color indexed="30"/>
      <name val="Times New Roman"/>
      <family val="1"/>
    </font>
    <font>
      <b/>
      <i/>
      <sz val="10"/>
      <name val="Times New Roman"/>
      <family val="1"/>
    </font>
    <font>
      <b/>
      <u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2"/>
      <color indexed="8"/>
      <name val="Calibri"/>
      <family val="2"/>
    </font>
    <font>
      <u/>
      <sz val="10"/>
      <name val="Arial"/>
      <family val="2"/>
    </font>
    <font>
      <b/>
      <i/>
      <sz val="16"/>
      <color indexed="10"/>
      <name val="Arial"/>
      <family val="2"/>
    </font>
    <font>
      <b/>
      <sz val="8"/>
      <name val="Calibri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Times New Roman"/>
      <family val="1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29"/>
      </patternFill>
    </fill>
    <fill>
      <patternFill patternType="solid">
        <fgColor indexed="40"/>
        <bgColor indexed="41"/>
      </patternFill>
    </fill>
    <fill>
      <patternFill patternType="solid">
        <fgColor indexed="13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9"/>
      </patternFill>
    </fill>
    <fill>
      <patternFill patternType="solid">
        <fgColor indexed="43"/>
        <bgColor indexed="41"/>
      </patternFill>
    </fill>
    <fill>
      <patternFill patternType="solid">
        <fgColor indexed="46"/>
        <bgColor indexed="41"/>
      </patternFill>
    </fill>
    <fill>
      <patternFill patternType="solid">
        <fgColor indexed="44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</fills>
  <borders count="1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6" fillId="0" borderId="0"/>
  </cellStyleXfs>
  <cellXfs count="976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30" fillId="0" borderId="0" xfId="0" applyFont="1" applyFill="1"/>
    <xf numFmtId="0" fontId="0" fillId="0" borderId="0" xfId="0" applyFont="1" applyFill="1"/>
    <xf numFmtId="0" fontId="33" fillId="0" borderId="0" xfId="0" applyFont="1" applyFill="1" applyAlignment="1">
      <alignment vertical="center"/>
    </xf>
    <xf numFmtId="0" fontId="17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7" fillId="5" borderId="2" xfId="1" applyFont="1" applyFill="1" applyBorder="1" applyAlignment="1">
      <alignment vertical="center"/>
    </xf>
    <xf numFmtId="0" fontId="34" fillId="0" borderId="2" xfId="1" applyFont="1" applyBorder="1" applyAlignment="1">
      <alignment vertical="center"/>
    </xf>
    <xf numFmtId="0" fontId="34" fillId="0" borderId="2" xfId="1" applyFont="1" applyFill="1" applyBorder="1" applyAlignment="1">
      <alignment vertical="center"/>
    </xf>
    <xf numFmtId="0" fontId="28" fillId="5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34" fillId="5" borderId="2" xfId="1" applyFont="1" applyFill="1" applyBorder="1" applyAlignment="1">
      <alignment vertical="center"/>
    </xf>
    <xf numFmtId="0" fontId="34" fillId="7" borderId="2" xfId="1" applyFont="1" applyFill="1" applyBorder="1" applyAlignment="1">
      <alignment vertical="center"/>
    </xf>
    <xf numFmtId="0" fontId="34" fillId="9" borderId="2" xfId="1" applyFont="1" applyFill="1" applyBorder="1" applyAlignment="1">
      <alignment vertical="center"/>
    </xf>
    <xf numFmtId="0" fontId="34" fillId="8" borderId="2" xfId="1" applyFont="1" applyFill="1" applyBorder="1" applyAlignment="1">
      <alignment vertical="center"/>
    </xf>
    <xf numFmtId="0" fontId="34" fillId="6" borderId="2" xfId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8" fillId="6" borderId="16" xfId="0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41" fillId="0" borderId="0" xfId="0" applyFont="1" applyBorder="1" applyAlignment="1">
      <alignment vertical="top" wrapText="1"/>
    </xf>
    <xf numFmtId="0" fontId="28" fillId="10" borderId="14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6" borderId="20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25" xfId="0" applyFont="1" applyFill="1" applyBorder="1" applyAlignment="1"/>
    <xf numFmtId="0" fontId="13" fillId="0" borderId="0" xfId="0" applyFont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0" fillId="11" borderId="27" xfId="0" applyFont="1" applyFill="1" applyBorder="1" applyAlignment="1" applyProtection="1">
      <alignment horizontal="center" vertical="center" wrapText="1"/>
      <protection locked="0"/>
    </xf>
    <xf numFmtId="0" fontId="21" fillId="11" borderId="2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11" borderId="1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34" fillId="6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vertical="center"/>
    </xf>
    <xf numFmtId="0" fontId="0" fillId="0" borderId="35" xfId="0" applyFont="1" applyFill="1" applyBorder="1" applyAlignment="1"/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34" fillId="11" borderId="4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8" fillId="0" borderId="15" xfId="0" applyFont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17" fillId="12" borderId="34" xfId="0" applyFont="1" applyFill="1" applyBorder="1" applyAlignment="1">
      <alignment vertical="center"/>
    </xf>
    <xf numFmtId="0" fontId="16" fillId="3" borderId="43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21" fillId="6" borderId="45" xfId="0" applyFont="1" applyFill="1" applyBorder="1" applyAlignment="1"/>
    <xf numFmtId="0" fontId="8" fillId="6" borderId="46" xfId="0" applyFont="1" applyFill="1" applyBorder="1" applyAlignment="1"/>
    <xf numFmtId="0" fontId="25" fillId="6" borderId="46" xfId="0" applyFont="1" applyFill="1" applyBorder="1" applyAlignment="1"/>
    <xf numFmtId="0" fontId="34" fillId="6" borderId="41" xfId="0" applyFont="1" applyFill="1" applyBorder="1" applyAlignment="1">
      <alignment horizontal="center" vertical="center"/>
    </xf>
    <xf numFmtId="0" fontId="34" fillId="6" borderId="41" xfId="0" applyFont="1" applyFill="1" applyBorder="1" applyAlignment="1">
      <alignment horizontal="left" vertical="center"/>
    </xf>
    <xf numFmtId="0" fontId="34" fillId="6" borderId="42" xfId="0" applyFont="1" applyFill="1" applyBorder="1" applyAlignment="1">
      <alignment horizontal="left" vertical="center"/>
    </xf>
    <xf numFmtId="0" fontId="28" fillId="6" borderId="41" xfId="0" applyFont="1" applyFill="1" applyBorder="1" applyAlignment="1">
      <alignment horizontal="center"/>
    </xf>
    <xf numFmtId="0" fontId="34" fillId="6" borderId="4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13" borderId="47" xfId="0" applyFont="1" applyFill="1" applyBorder="1" applyAlignment="1">
      <alignment horizontal="center" vertical="center"/>
    </xf>
    <xf numFmtId="0" fontId="21" fillId="11" borderId="20" xfId="0" applyFont="1" applyFill="1" applyBorder="1" applyAlignment="1"/>
    <xf numFmtId="0" fontId="8" fillId="11" borderId="21" xfId="0" applyFont="1" applyFill="1" applyBorder="1" applyAlignment="1"/>
    <xf numFmtId="0" fontId="25" fillId="11" borderId="21" xfId="0" applyFont="1" applyFill="1" applyBorder="1" applyAlignment="1"/>
    <xf numFmtId="0" fontId="25" fillId="11" borderId="48" xfId="0" applyFont="1" applyFill="1" applyBorder="1" applyAlignment="1"/>
    <xf numFmtId="0" fontId="8" fillId="11" borderId="49" xfId="0" applyFont="1" applyFill="1" applyBorder="1" applyAlignment="1">
      <alignment vertical="center"/>
    </xf>
    <xf numFmtId="0" fontId="8" fillId="11" borderId="0" xfId="0" applyFont="1" applyFill="1" applyBorder="1" applyAlignment="1"/>
    <xf numFmtId="0" fontId="25" fillId="11" borderId="18" xfId="0" applyFont="1" applyFill="1" applyBorder="1" applyAlignment="1"/>
    <xf numFmtId="0" fontId="22" fillId="11" borderId="45" xfId="0" applyFont="1" applyFill="1" applyBorder="1" applyAlignment="1">
      <alignment horizontal="left"/>
    </xf>
    <xf numFmtId="0" fontId="8" fillId="11" borderId="46" xfId="0" applyFont="1" applyFill="1" applyBorder="1" applyAlignment="1">
      <alignment horizontal="center"/>
    </xf>
    <xf numFmtId="0" fontId="21" fillId="11" borderId="51" xfId="0" applyFont="1" applyFill="1" applyBorder="1" applyAlignment="1"/>
    <xf numFmtId="0" fontId="21" fillId="6" borderId="8" xfId="0" applyFont="1" applyFill="1" applyBorder="1" applyAlignment="1">
      <alignment horizontal="left" vertical="center"/>
    </xf>
    <xf numFmtId="0" fontId="21" fillId="11" borderId="8" xfId="0" applyFont="1" applyFill="1" applyBorder="1" applyAlignment="1">
      <alignment horizontal="left" vertical="center"/>
    </xf>
    <xf numFmtId="0" fontId="8" fillId="11" borderId="25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34" fillId="11" borderId="11" xfId="0" applyFont="1" applyFill="1" applyBorder="1" applyAlignment="1">
      <alignment horizontal="center" vertical="center"/>
    </xf>
    <xf numFmtId="0" fontId="10" fillId="11" borderId="52" xfId="0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26" fillId="6" borderId="53" xfId="0" applyFont="1" applyFill="1" applyBorder="1" applyAlignment="1">
      <alignment horizontal="left" vertical="center"/>
    </xf>
    <xf numFmtId="0" fontId="0" fillId="6" borderId="54" xfId="0" applyFont="1" applyFill="1" applyBorder="1" applyAlignment="1">
      <alignment horizontal="left" vertical="center"/>
    </xf>
    <xf numFmtId="0" fontId="8" fillId="6" borderId="54" xfId="0" applyFont="1" applyFill="1" applyBorder="1" applyAlignment="1">
      <alignment horizontal="left" vertical="center"/>
    </xf>
    <xf numFmtId="0" fontId="0" fillId="6" borderId="55" xfId="0" applyFont="1" applyFill="1" applyBorder="1" applyAlignment="1">
      <alignment horizontal="left" vertical="center"/>
    </xf>
    <xf numFmtId="0" fontId="16" fillId="14" borderId="57" xfId="0" applyFont="1" applyFill="1" applyBorder="1" applyAlignment="1">
      <alignment horizontal="center" vertical="center" wrapText="1"/>
    </xf>
    <xf numFmtId="0" fontId="16" fillId="15" borderId="57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7" fillId="17" borderId="34" xfId="0" applyFont="1" applyFill="1" applyBorder="1" applyAlignment="1">
      <alignment vertical="center"/>
    </xf>
    <xf numFmtId="0" fontId="16" fillId="2" borderId="58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/>
    <xf numFmtId="0" fontId="10" fillId="5" borderId="27" xfId="0" applyFont="1" applyFill="1" applyBorder="1" applyAlignment="1" applyProtection="1">
      <alignment horizontal="center" vertical="center" wrapText="1"/>
      <protection locked="0"/>
    </xf>
    <xf numFmtId="0" fontId="21" fillId="11" borderId="21" xfId="0" applyFont="1" applyFill="1" applyBorder="1" applyAlignment="1"/>
    <xf numFmtId="0" fontId="8" fillId="11" borderId="60" xfId="0" applyFont="1" applyFill="1" applyBorder="1" applyAlignment="1"/>
    <xf numFmtId="0" fontId="25" fillId="11" borderId="61" xfId="0" applyFont="1" applyFill="1" applyBorder="1" applyAlignment="1"/>
    <xf numFmtId="0" fontId="8" fillId="11" borderId="22" xfId="0" applyFont="1" applyFill="1" applyBorder="1" applyAlignment="1"/>
    <xf numFmtId="0" fontId="9" fillId="11" borderId="62" xfId="0" applyFont="1" applyFill="1" applyBorder="1" applyAlignment="1">
      <alignment horizontal="left"/>
    </xf>
    <xf numFmtId="0" fontId="22" fillId="11" borderId="63" xfId="0" applyFont="1" applyFill="1" applyBorder="1" applyAlignment="1">
      <alignment horizontal="left"/>
    </xf>
    <xf numFmtId="0" fontId="13" fillId="11" borderId="64" xfId="0" applyFont="1" applyFill="1" applyBorder="1" applyAlignment="1">
      <alignment horizontal="center" vertical="center" wrapText="1"/>
    </xf>
    <xf numFmtId="0" fontId="21" fillId="11" borderId="45" xfId="0" applyFont="1" applyFill="1" applyBorder="1" applyAlignment="1"/>
    <xf numFmtId="0" fontId="8" fillId="11" borderId="46" xfId="0" applyFont="1" applyFill="1" applyBorder="1" applyAlignment="1"/>
    <xf numFmtId="0" fontId="25" fillId="11" borderId="46" xfId="0" applyFont="1" applyFill="1" applyBorder="1" applyAlignment="1"/>
    <xf numFmtId="0" fontId="8" fillId="6" borderId="26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 wrapText="1"/>
    </xf>
    <xf numFmtId="0" fontId="34" fillId="6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170" fontId="25" fillId="11" borderId="2" xfId="0" applyNumberFormat="1" applyFont="1" applyFill="1" applyBorder="1" applyAlignment="1" applyProtection="1">
      <alignment horizontal="center" vertical="center"/>
    </xf>
    <xf numFmtId="0" fontId="40" fillId="11" borderId="35" xfId="0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 wrapText="1"/>
    </xf>
    <xf numFmtId="0" fontId="58" fillId="0" borderId="34" xfId="0" applyFont="1" applyFill="1" applyBorder="1" applyAlignment="1">
      <alignment horizontal="left" vertical="center"/>
    </xf>
    <xf numFmtId="0" fontId="56" fillId="11" borderId="35" xfId="0" applyFont="1" applyFill="1" applyBorder="1" applyAlignment="1">
      <alignment horizontal="left" vertical="center"/>
    </xf>
    <xf numFmtId="0" fontId="56" fillId="0" borderId="35" xfId="0" applyFont="1" applyFill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56" fillId="0" borderId="35" xfId="0" applyFont="1" applyFill="1" applyBorder="1" applyAlignment="1">
      <alignment horizontal="left" vertical="center"/>
    </xf>
    <xf numFmtId="0" fontId="34" fillId="11" borderId="35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left" vertical="center"/>
    </xf>
    <xf numFmtId="0" fontId="34" fillId="6" borderId="35" xfId="0" applyFont="1" applyFill="1" applyBorder="1" applyAlignment="1">
      <alignment horizontal="left" vertical="center"/>
    </xf>
    <xf numFmtId="0" fontId="34" fillId="6" borderId="35" xfId="0" applyFont="1" applyFill="1" applyBorder="1" applyAlignment="1">
      <alignment horizontal="center" vertical="center"/>
    </xf>
    <xf numFmtId="0" fontId="34" fillId="6" borderId="36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left" vertical="center"/>
    </xf>
    <xf numFmtId="0" fontId="34" fillId="11" borderId="41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left" vertical="center"/>
    </xf>
    <xf numFmtId="0" fontId="22" fillId="6" borderId="68" xfId="0" applyFont="1" applyFill="1" applyBorder="1" applyAlignment="1">
      <alignment horizontal="left" vertical="center"/>
    </xf>
    <xf numFmtId="0" fontId="34" fillId="6" borderId="11" xfId="0" applyFont="1" applyFill="1" applyBorder="1" applyAlignment="1">
      <alignment horizontal="left" vertical="center"/>
    </xf>
    <xf numFmtId="0" fontId="8" fillId="6" borderId="55" xfId="0" applyFont="1" applyFill="1" applyBorder="1" applyAlignment="1">
      <alignment horizontal="left" vertical="center"/>
    </xf>
    <xf numFmtId="0" fontId="10" fillId="6" borderId="52" xfId="0" applyFont="1" applyFill="1" applyBorder="1" applyAlignment="1">
      <alignment horizontal="left" vertical="center"/>
    </xf>
    <xf numFmtId="0" fontId="26" fillId="11" borderId="53" xfId="0" applyFont="1" applyFill="1" applyBorder="1" applyAlignment="1">
      <alignment horizontal="left" vertical="center"/>
    </xf>
    <xf numFmtId="0" fontId="22" fillId="11" borderId="68" xfId="0" applyFont="1" applyFill="1" applyBorder="1" applyAlignment="1">
      <alignment horizontal="left" vertical="center"/>
    </xf>
    <xf numFmtId="0" fontId="0" fillId="11" borderId="54" xfId="0" applyFont="1" applyFill="1" applyBorder="1" applyAlignment="1">
      <alignment horizontal="left" vertical="center"/>
    </xf>
    <xf numFmtId="0" fontId="8" fillId="11" borderId="54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6" fillId="6" borderId="69" xfId="0" applyFont="1" applyFill="1" applyBorder="1" applyAlignment="1">
      <alignment vertical="center"/>
    </xf>
    <xf numFmtId="0" fontId="8" fillId="6" borderId="50" xfId="0" applyFont="1" applyFill="1" applyBorder="1" applyAlignment="1">
      <alignment vertical="center"/>
    </xf>
    <xf numFmtId="0" fontId="8" fillId="6" borderId="35" xfId="0" applyFont="1" applyFill="1" applyBorder="1" applyAlignment="1">
      <alignment horizontal="left" vertical="center"/>
    </xf>
    <xf numFmtId="0" fontId="8" fillId="6" borderId="35" xfId="0" applyFont="1" applyFill="1" applyBorder="1" applyAlignment="1">
      <alignment horizontal="left" vertical="center" wrapText="1"/>
    </xf>
    <xf numFmtId="0" fontId="8" fillId="6" borderId="36" xfId="0" applyFont="1" applyFill="1" applyBorder="1" applyAlignment="1">
      <alignment horizontal="left" vertical="center"/>
    </xf>
    <xf numFmtId="0" fontId="22" fillId="11" borderId="1" xfId="0" applyFont="1" applyFill="1" applyBorder="1" applyAlignment="1">
      <alignment horizontal="left" vertical="center"/>
    </xf>
    <xf numFmtId="0" fontId="34" fillId="11" borderId="35" xfId="0" applyFont="1" applyFill="1" applyBorder="1" applyAlignment="1">
      <alignment horizontal="left" vertical="center"/>
    </xf>
    <xf numFmtId="0" fontId="10" fillId="6" borderId="36" xfId="0" applyFont="1" applyFill="1" applyBorder="1" applyAlignment="1">
      <alignment horizontal="left" vertical="center"/>
    </xf>
    <xf numFmtId="0" fontId="21" fillId="11" borderId="67" xfId="0" applyFont="1" applyFill="1" applyBorder="1" applyAlignment="1">
      <alignment horizontal="left" vertical="center"/>
    </xf>
    <xf numFmtId="0" fontId="21" fillId="11" borderId="39" xfId="0" applyFont="1" applyFill="1" applyBorder="1" applyAlignment="1">
      <alignment horizontal="left" vertical="center"/>
    </xf>
    <xf numFmtId="0" fontId="21" fillId="11" borderId="70" xfId="0" applyFont="1" applyFill="1" applyBorder="1" applyAlignment="1">
      <alignment horizontal="left" vertical="center" wrapText="1"/>
    </xf>
    <xf numFmtId="0" fontId="21" fillId="11" borderId="71" xfId="0" applyFont="1" applyFill="1" applyBorder="1" applyAlignment="1">
      <alignment horizontal="left" vertical="center"/>
    </xf>
    <xf numFmtId="0" fontId="21" fillId="11" borderId="66" xfId="0" applyFont="1" applyFill="1" applyBorder="1" applyAlignment="1">
      <alignment horizontal="left" vertical="center"/>
    </xf>
    <xf numFmtId="0" fontId="21" fillId="11" borderId="72" xfId="0" applyFont="1" applyFill="1" applyBorder="1" applyAlignment="1">
      <alignment horizontal="left" vertical="center" wrapText="1"/>
    </xf>
    <xf numFmtId="0" fontId="26" fillId="11" borderId="44" xfId="0" applyFont="1" applyFill="1" applyBorder="1" applyAlignment="1">
      <alignment horizontal="left" vertical="center"/>
    </xf>
    <xf numFmtId="0" fontId="8" fillId="11" borderId="14" xfId="0" applyFont="1" applyFill="1" applyBorder="1" applyAlignment="1">
      <alignment horizontal="left" vertical="center"/>
    </xf>
    <xf numFmtId="0" fontId="21" fillId="11" borderId="24" xfId="0" applyFont="1" applyFill="1" applyBorder="1" applyAlignment="1">
      <alignment horizontal="left" vertical="center"/>
    </xf>
    <xf numFmtId="0" fontId="34" fillId="11" borderId="36" xfId="0" applyFont="1" applyFill="1" applyBorder="1" applyAlignment="1">
      <alignment horizontal="left" vertical="center"/>
    </xf>
    <xf numFmtId="0" fontId="34" fillId="11" borderId="42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4" fillId="11" borderId="11" xfId="0" applyFont="1" applyFill="1" applyBorder="1" applyAlignment="1">
      <alignment horizontal="left" vertical="center"/>
    </xf>
    <xf numFmtId="0" fontId="40" fillId="11" borderId="25" xfId="0" applyFont="1" applyFill="1" applyBorder="1" applyAlignment="1">
      <alignment vertical="center" wrapText="1"/>
    </xf>
    <xf numFmtId="0" fontId="8" fillId="11" borderId="24" xfId="0" applyFont="1" applyFill="1" applyBorder="1" applyAlignment="1">
      <alignment horizontal="left" vertical="center"/>
    </xf>
    <xf numFmtId="0" fontId="40" fillId="11" borderId="26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horizontal="left" vertical="center"/>
    </xf>
    <xf numFmtId="0" fontId="21" fillId="6" borderId="25" xfId="0" applyFont="1" applyFill="1" applyBorder="1" applyAlignment="1">
      <alignment horizontal="left" vertical="center"/>
    </xf>
    <xf numFmtId="0" fontId="21" fillId="0" borderId="73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75" xfId="0" applyFont="1" applyBorder="1" applyAlignment="1">
      <alignment vertical="center" wrapText="1"/>
    </xf>
    <xf numFmtId="0" fontId="17" fillId="20" borderId="34" xfId="0" applyFont="1" applyFill="1" applyBorder="1" applyAlignment="1">
      <alignment vertical="center"/>
    </xf>
    <xf numFmtId="0" fontId="22" fillId="11" borderId="46" xfId="0" applyFont="1" applyFill="1" applyBorder="1" applyAlignment="1">
      <alignment horizontal="left"/>
    </xf>
    <xf numFmtId="0" fontId="16" fillId="21" borderId="5" xfId="0" applyFont="1" applyFill="1" applyBorder="1" applyAlignment="1">
      <alignment horizontal="center" vertical="center" wrapText="1"/>
    </xf>
    <xf numFmtId="0" fontId="21" fillId="11" borderId="63" xfId="0" applyFont="1" applyFill="1" applyBorder="1" applyAlignment="1"/>
    <xf numFmtId="0" fontId="34" fillId="11" borderId="77" xfId="0" applyFont="1" applyFill="1" applyBorder="1" applyAlignment="1">
      <alignment horizontal="left"/>
    </xf>
    <xf numFmtId="0" fontId="34" fillId="11" borderId="41" xfId="0" applyFont="1" applyFill="1" applyBorder="1" applyAlignment="1">
      <alignment horizontal="center"/>
    </xf>
    <xf numFmtId="0" fontId="28" fillId="11" borderId="41" xfId="0" applyFont="1" applyFill="1" applyBorder="1" applyAlignment="1">
      <alignment horizontal="center"/>
    </xf>
    <xf numFmtId="0" fontId="8" fillId="11" borderId="17" xfId="0" applyFont="1" applyFill="1" applyBorder="1" applyAlignment="1">
      <alignment vertical="center"/>
    </xf>
    <xf numFmtId="0" fontId="21" fillId="6" borderId="20" xfId="0" applyFont="1" applyFill="1" applyBorder="1" applyAlignment="1"/>
    <xf numFmtId="0" fontId="22" fillId="6" borderId="45" xfId="0" applyFont="1" applyFill="1" applyBorder="1" applyAlignment="1">
      <alignment horizontal="left"/>
    </xf>
    <xf numFmtId="0" fontId="28" fillId="6" borderId="40" xfId="0" applyFont="1" applyFill="1" applyBorder="1" applyAlignment="1">
      <alignment vertical="center"/>
    </xf>
    <xf numFmtId="0" fontId="8" fillId="6" borderId="21" xfId="0" applyFont="1" applyFill="1" applyBorder="1" applyAlignment="1"/>
    <xf numFmtId="0" fontId="8" fillId="6" borderId="46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25" fillId="6" borderId="21" xfId="0" applyFont="1" applyFill="1" applyBorder="1" applyAlignment="1"/>
    <xf numFmtId="0" fontId="10" fillId="6" borderId="41" xfId="0" applyFont="1" applyFill="1" applyBorder="1" applyAlignment="1">
      <alignment horizontal="left" vertical="center"/>
    </xf>
    <xf numFmtId="0" fontId="8" fillId="6" borderId="50" xfId="0" applyFont="1" applyFill="1" applyBorder="1" applyAlignment="1"/>
    <xf numFmtId="0" fontId="25" fillId="6" borderId="48" xfId="0" applyFont="1" applyFill="1" applyBorder="1" applyAlignment="1"/>
    <xf numFmtId="0" fontId="10" fillId="6" borderId="42" xfId="0" applyFont="1" applyFill="1" applyBorder="1" applyAlignment="1">
      <alignment horizontal="left" vertical="center"/>
    </xf>
    <xf numFmtId="0" fontId="1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21" fillId="11" borderId="46" xfId="0" applyFont="1" applyFill="1" applyBorder="1" applyAlignment="1"/>
    <xf numFmtId="0" fontId="34" fillId="11" borderId="41" xfId="0" applyFont="1" applyFill="1" applyBorder="1" applyAlignment="1">
      <alignment horizontal="left"/>
    </xf>
    <xf numFmtId="0" fontId="21" fillId="6" borderId="46" xfId="0" applyFont="1" applyFill="1" applyBorder="1" applyAlignment="1"/>
    <xf numFmtId="0" fontId="25" fillId="11" borderId="22" xfId="0" applyFont="1" applyFill="1" applyBorder="1" applyAlignment="1"/>
    <xf numFmtId="0" fontId="25" fillId="6" borderId="22" xfId="0" applyFont="1" applyFill="1" applyBorder="1" applyAlignment="1"/>
    <xf numFmtId="0" fontId="66" fillId="6" borderId="40" xfId="0" applyFont="1" applyFill="1" applyBorder="1" applyAlignment="1">
      <alignment horizontal="left"/>
    </xf>
    <xf numFmtId="0" fontId="28" fillId="6" borderId="34" xfId="0" applyFont="1" applyFill="1" applyBorder="1" applyAlignment="1">
      <alignment vertical="center"/>
    </xf>
    <xf numFmtId="0" fontId="13" fillId="11" borderId="65" xfId="0" applyFont="1" applyFill="1" applyBorder="1" applyAlignment="1" applyProtection="1">
      <alignment horizontal="center" vertical="center" wrapText="1"/>
      <protection locked="0"/>
    </xf>
    <xf numFmtId="0" fontId="13" fillId="11" borderId="27" xfId="0" applyFont="1" applyFill="1" applyBorder="1" applyAlignment="1" applyProtection="1">
      <alignment horizontal="center" vertical="center" wrapText="1"/>
      <protection locked="0"/>
    </xf>
    <xf numFmtId="0" fontId="13" fillId="11" borderId="56" xfId="0" applyFont="1" applyFill="1" applyBorder="1" applyAlignment="1" applyProtection="1">
      <alignment horizontal="center" vertical="center" wrapText="1"/>
      <protection locked="0"/>
    </xf>
    <xf numFmtId="0" fontId="0" fillId="11" borderId="0" xfId="0" applyFill="1" applyBorder="1"/>
    <xf numFmtId="0" fontId="6" fillId="0" borderId="0" xfId="0" applyFont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/>
    </xf>
    <xf numFmtId="0" fontId="67" fillId="25" borderId="27" xfId="0" applyFont="1" applyFill="1" applyBorder="1" applyAlignment="1" applyProtection="1">
      <alignment horizontal="center" vertical="center" wrapText="1"/>
      <protection locked="0"/>
    </xf>
    <xf numFmtId="0" fontId="10" fillId="25" borderId="27" xfId="0" applyFont="1" applyFill="1" applyBorder="1" applyAlignment="1" applyProtection="1">
      <alignment horizontal="center" vertical="center" wrapText="1"/>
      <protection locked="0"/>
    </xf>
    <xf numFmtId="0" fontId="67" fillId="26" borderId="27" xfId="0" applyFont="1" applyFill="1" applyBorder="1" applyAlignment="1" applyProtection="1">
      <alignment horizontal="center" vertical="center" wrapText="1"/>
      <protection locked="0"/>
    </xf>
    <xf numFmtId="0" fontId="10" fillId="26" borderId="27" xfId="0" applyFont="1" applyFill="1" applyBorder="1" applyAlignment="1" applyProtection="1">
      <alignment horizontal="center" vertical="center" wrapText="1"/>
      <protection locked="0"/>
    </xf>
    <xf numFmtId="0" fontId="10" fillId="25" borderId="65" xfId="0" applyFont="1" applyFill="1" applyBorder="1" applyAlignment="1" applyProtection="1">
      <alignment horizontal="center" vertical="center" wrapText="1"/>
      <protection locked="0"/>
    </xf>
    <xf numFmtId="0" fontId="16" fillId="27" borderId="57" xfId="0" applyFont="1" applyFill="1" applyBorder="1" applyAlignment="1">
      <alignment horizontal="center" vertical="center" wrapText="1"/>
    </xf>
    <xf numFmtId="0" fontId="10" fillId="28" borderId="65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67" fillId="0" borderId="27" xfId="0" applyFont="1" applyFill="1" applyBorder="1" applyAlignment="1" applyProtection="1">
      <alignment horizontal="center" vertical="center" wrapText="1"/>
      <protection locked="0"/>
    </xf>
    <xf numFmtId="0" fontId="10" fillId="2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4" xfId="0" applyBorder="1"/>
    <xf numFmtId="0" fontId="0" fillId="0" borderId="0" xfId="0"/>
    <xf numFmtId="0" fontId="0" fillId="0" borderId="11" xfId="0" applyBorder="1"/>
    <xf numFmtId="0" fontId="18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6" xfId="0" applyBorder="1"/>
    <xf numFmtId="0" fontId="0" fillId="0" borderId="2" xfId="0" applyBorder="1" applyAlignment="1">
      <alignment horizontal="center" wrapText="1"/>
    </xf>
    <xf numFmtId="0" fontId="0" fillId="0" borderId="25" xfId="0" applyFill="1" applyBorder="1"/>
    <xf numFmtId="0" fontId="0" fillId="0" borderId="26" xfId="0" applyFill="1" applyBorder="1"/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26" xfId="0" applyBorder="1" applyAlignment="1">
      <alignment horizontal="center"/>
    </xf>
    <xf numFmtId="170" fontId="25" fillId="11" borderId="26" xfId="0" applyNumberFormat="1" applyFont="1" applyFill="1" applyBorder="1" applyAlignment="1" applyProtection="1">
      <alignment horizontal="center" vertical="center" wrapText="1"/>
    </xf>
    <xf numFmtId="172" fontId="28" fillId="0" borderId="0" xfId="0" applyNumberFormat="1" applyFont="1" applyBorder="1" applyAlignment="1" applyProtection="1">
      <alignment horizontal="right" vertical="center"/>
    </xf>
    <xf numFmtId="173" fontId="28" fillId="0" borderId="0" xfId="0" applyNumberFormat="1" applyFont="1" applyBorder="1" applyAlignment="1" applyProtection="1">
      <alignment horizontal="left" vertical="center"/>
    </xf>
    <xf numFmtId="0" fontId="0" fillId="0" borderId="25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1" xfId="0" applyBorder="1"/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0" fontId="0" fillId="0" borderId="35" xfId="0" applyFill="1" applyBorder="1"/>
    <xf numFmtId="0" fontId="0" fillId="0" borderId="81" xfId="0" applyBorder="1"/>
    <xf numFmtId="0" fontId="0" fillId="0" borderId="8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/>
    <xf numFmtId="0" fontId="0" fillId="32" borderId="2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6" xfId="0" applyFill="1" applyBorder="1" applyAlignment="1">
      <alignment horizontal="center" wrapText="1"/>
    </xf>
    <xf numFmtId="0" fontId="0" fillId="32" borderId="8" xfId="0" applyFill="1" applyBorder="1"/>
    <xf numFmtId="0" fontId="0" fillId="26" borderId="0" xfId="0" applyFill="1" applyBorder="1"/>
    <xf numFmtId="0" fontId="0" fillId="26" borderId="35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32" borderId="0" xfId="0" applyFill="1" applyAlignment="1">
      <alignment horizontal="center" vertical="center"/>
    </xf>
    <xf numFmtId="0" fontId="0" fillId="32" borderId="8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0" xfId="0" applyFill="1"/>
    <xf numFmtId="171" fontId="18" fillId="0" borderId="0" xfId="0" applyNumberFormat="1" applyFont="1" applyFill="1" applyBorder="1" applyAlignment="1" applyProtection="1">
      <alignment horizontal="right" vertical="center"/>
    </xf>
    <xf numFmtId="0" fontId="13" fillId="11" borderId="118" xfId="0" applyFont="1" applyFill="1" applyBorder="1" applyAlignment="1" applyProtection="1">
      <alignment horizontal="center" vertical="center" wrapText="1"/>
      <protection locked="0"/>
    </xf>
    <xf numFmtId="0" fontId="13" fillId="11" borderId="114" xfId="0" applyFont="1" applyFill="1" applyBorder="1" applyAlignment="1" applyProtection="1">
      <alignment horizontal="center" vertical="center" wrapText="1"/>
      <protection locked="0"/>
    </xf>
    <xf numFmtId="0" fontId="10" fillId="6" borderId="114" xfId="0" applyFont="1" applyFill="1" applyBorder="1" applyAlignment="1" applyProtection="1">
      <alignment horizontal="center" vertical="center" wrapText="1"/>
      <protection locked="0"/>
    </xf>
    <xf numFmtId="0" fontId="13" fillId="11" borderId="119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>
      <alignment horizontal="left"/>
    </xf>
    <xf numFmtId="0" fontId="0" fillId="32" borderId="8" xfId="0" applyFill="1" applyBorder="1" applyAlignment="1">
      <alignment horizontal="center"/>
    </xf>
    <xf numFmtId="0" fontId="0" fillId="0" borderId="14" xfId="0" applyBorder="1"/>
    <xf numFmtId="0" fontId="0" fillId="0" borderId="47" xfId="0" applyBorder="1" applyAlignment="1">
      <alignment horizontal="center"/>
    </xf>
    <xf numFmtId="0" fontId="0" fillId="0" borderId="54" xfId="0" applyBorder="1"/>
    <xf numFmtId="0" fontId="0" fillId="0" borderId="47" xfId="0" applyBorder="1" applyAlignment="1">
      <alignment horizontal="center" vertical="center"/>
    </xf>
    <xf numFmtId="0" fontId="0" fillId="32" borderId="10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6" fillId="0" borderId="35" xfId="0" applyFont="1" applyFill="1" applyBorder="1" applyAlignment="1">
      <alignment horizontal="center" vertical="center" wrapText="1"/>
    </xf>
    <xf numFmtId="170" fontId="25" fillId="11" borderId="36" xfId="0" applyNumberFormat="1" applyFont="1" applyFill="1" applyBorder="1" applyAlignment="1" applyProtection="1">
      <alignment horizontal="center" vertical="center" wrapText="1"/>
    </xf>
    <xf numFmtId="0" fontId="10" fillId="11" borderId="121" xfId="0" applyFont="1" applyFill="1" applyBorder="1" applyAlignment="1" applyProtection="1">
      <alignment horizontal="center" vertical="center" wrapText="1"/>
      <protection locked="0"/>
    </xf>
    <xf numFmtId="0" fontId="10" fillId="11" borderId="122" xfId="0" applyFont="1" applyFill="1" applyBorder="1" applyAlignment="1" applyProtection="1">
      <alignment horizontal="center" vertical="center" wrapText="1"/>
      <protection locked="0"/>
    </xf>
    <xf numFmtId="0" fontId="10" fillId="25" borderId="121" xfId="0" applyFont="1" applyFill="1" applyBorder="1" applyAlignment="1" applyProtection="1">
      <alignment horizontal="center" vertical="center" wrapText="1"/>
      <protection locked="0"/>
    </xf>
    <xf numFmtId="170" fontId="25" fillId="11" borderId="0" xfId="0" applyNumberFormat="1" applyFont="1" applyFill="1" applyBorder="1" applyAlignment="1" applyProtection="1">
      <alignment horizontal="center" vertical="center" wrapText="1"/>
    </xf>
    <xf numFmtId="0" fontId="16" fillId="2" borderId="12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 applyProtection="1">
      <alignment horizontal="center" vertical="center" wrapText="1"/>
      <protection locked="0"/>
    </xf>
    <xf numFmtId="0" fontId="10" fillId="28" borderId="2" xfId="0" applyFont="1" applyFill="1" applyBorder="1" applyAlignment="1" applyProtection="1">
      <alignment horizontal="center" vertical="center" wrapText="1"/>
      <protection locked="0"/>
    </xf>
    <xf numFmtId="0" fontId="10" fillId="25" borderId="2" xfId="0" applyFont="1" applyFill="1" applyBorder="1" applyAlignment="1" applyProtection="1">
      <alignment horizontal="center" vertical="center" wrapText="1"/>
      <protection locked="0"/>
    </xf>
    <xf numFmtId="0" fontId="17" fillId="29" borderId="2" xfId="0" applyFont="1" applyFill="1" applyBorder="1" applyAlignment="1">
      <alignment horizontal="center" vertical="center" wrapText="1"/>
    </xf>
    <xf numFmtId="0" fontId="16" fillId="29" borderId="2" xfId="0" applyFont="1" applyFill="1" applyBorder="1" applyAlignment="1">
      <alignment horizontal="center" vertical="center" wrapText="1"/>
    </xf>
    <xf numFmtId="0" fontId="25" fillId="29" borderId="2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29" borderId="5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0" fontId="8" fillId="0" borderId="0" xfId="0" applyFont="1" applyFill="1" applyBorder="1" applyAlignment="1"/>
    <xf numFmtId="0" fontId="3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34" fillId="33" borderId="77" xfId="0" applyFont="1" applyFill="1" applyBorder="1" applyAlignment="1">
      <alignment horizontal="left"/>
    </xf>
    <xf numFmtId="0" fontId="28" fillId="11" borderId="42" xfId="0" applyFont="1" applyFill="1" applyBorder="1" applyAlignment="1">
      <alignment horizontal="left" vertical="center"/>
    </xf>
    <xf numFmtId="0" fontId="34" fillId="6" borderId="41" xfId="0" applyFont="1" applyFill="1" applyBorder="1" applyAlignment="1">
      <alignment horizontal="right" vertical="center"/>
    </xf>
    <xf numFmtId="0" fontId="0" fillId="0" borderId="0" xfId="0" applyFill="1" applyBorder="1"/>
    <xf numFmtId="0" fontId="10" fillId="11" borderId="0" xfId="0" applyFont="1" applyFill="1" applyBorder="1" applyAlignment="1" applyProtection="1">
      <alignment horizontal="center" vertical="center" wrapText="1"/>
      <protection locked="0"/>
    </xf>
    <xf numFmtId="0" fontId="0" fillId="0" borderId="101" xfId="0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0" xfId="0"/>
    <xf numFmtId="0" fontId="0" fillId="0" borderId="3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73" fontId="28" fillId="0" borderId="0" xfId="0" applyNumberFormat="1" applyFont="1" applyBorder="1" applyAlignment="1" applyProtection="1">
      <alignment horizontal="left" vertical="center"/>
    </xf>
    <xf numFmtId="171" fontId="18" fillId="0" borderId="0" xfId="0" applyNumberFormat="1" applyFont="1" applyFill="1" applyBorder="1" applyAlignment="1" applyProtection="1">
      <alignment horizontal="right" vertical="center"/>
    </xf>
    <xf numFmtId="172" fontId="28" fillId="0" borderId="0" xfId="0" applyNumberFormat="1" applyFont="1" applyBorder="1" applyAlignment="1" applyProtection="1">
      <alignment horizontal="right" vertical="center"/>
    </xf>
    <xf numFmtId="0" fontId="17" fillId="29" borderId="28" xfId="0" applyFont="1" applyFill="1" applyBorder="1" applyAlignment="1">
      <alignment horizontal="center" vertical="center" wrapText="1"/>
    </xf>
    <xf numFmtId="0" fontId="16" fillId="29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0" fillId="0" borderId="0" xfId="0"/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6" fillId="29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72" fillId="0" borderId="0" xfId="0" applyFont="1"/>
    <xf numFmtId="0" fontId="28" fillId="34" borderId="0" xfId="0" applyFont="1" applyFill="1" applyBorder="1" applyAlignment="1">
      <alignment vertical="center" wrapText="1"/>
    </xf>
    <xf numFmtId="0" fontId="0" fillId="34" borderId="0" xfId="0" applyFill="1"/>
    <xf numFmtId="0" fontId="28" fillId="0" borderId="0" xfId="0" applyFont="1" applyFill="1" applyBorder="1" applyAlignment="1">
      <alignment vertical="center"/>
    </xf>
    <xf numFmtId="0" fontId="28" fillId="11" borderId="2" xfId="0" applyFont="1" applyFill="1" applyBorder="1" applyAlignment="1">
      <alignment vertical="center"/>
    </xf>
    <xf numFmtId="0" fontId="8" fillId="11" borderId="25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left" vertical="center"/>
    </xf>
    <xf numFmtId="0" fontId="34" fillId="11" borderId="25" xfId="0" applyFont="1" applyFill="1" applyBorder="1" applyAlignment="1">
      <alignment horizontal="center" vertical="center"/>
    </xf>
    <xf numFmtId="0" fontId="8" fillId="11" borderId="125" xfId="0" applyFont="1" applyFill="1" applyBorder="1" applyAlignment="1">
      <alignment vertical="center"/>
    </xf>
    <xf numFmtId="0" fontId="10" fillId="11" borderId="26" xfId="0" applyFont="1" applyFill="1" applyBorder="1" applyAlignment="1">
      <alignment horizontal="left" vertical="center"/>
    </xf>
    <xf numFmtId="0" fontId="25" fillId="11" borderId="64" xfId="0" applyFont="1" applyFill="1" applyBorder="1" applyAlignment="1"/>
    <xf numFmtId="0" fontId="9" fillId="11" borderId="8" xfId="0" applyFont="1" applyFill="1" applyBorder="1" applyAlignment="1">
      <alignment horizontal="left"/>
    </xf>
    <xf numFmtId="0" fontId="13" fillId="11" borderId="26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/>
    <xf numFmtId="0" fontId="22" fillId="26" borderId="45" xfId="0" applyFont="1" applyFill="1" applyBorder="1" applyAlignment="1">
      <alignment horizontal="left"/>
    </xf>
    <xf numFmtId="0" fontId="8" fillId="26" borderId="21" xfId="0" applyFont="1" applyFill="1" applyBorder="1" applyAlignment="1"/>
    <xf numFmtId="0" fontId="8" fillId="26" borderId="46" xfId="0" applyFont="1" applyFill="1" applyBorder="1" applyAlignment="1">
      <alignment horizontal="center"/>
    </xf>
    <xf numFmtId="0" fontId="25" fillId="26" borderId="21" xfId="0" applyFont="1" applyFill="1" applyBorder="1" applyAlignment="1"/>
    <xf numFmtId="0" fontId="8" fillId="26" borderId="0" xfId="0" applyFont="1" applyFill="1" applyBorder="1" applyAlignment="1"/>
    <xf numFmtId="0" fontId="25" fillId="26" borderId="48" xfId="0" applyFont="1" applyFill="1" applyBorder="1" applyAlignment="1"/>
    <xf numFmtId="0" fontId="72" fillId="0" borderId="0" xfId="0" applyNumberFormat="1" applyFont="1"/>
    <xf numFmtId="0" fontId="1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/>
    <xf numFmtId="0" fontId="56" fillId="0" borderId="36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7" fillId="0" borderId="126" xfId="0" applyFont="1" applyBorder="1" applyAlignment="1">
      <alignment vertical="center"/>
    </xf>
    <xf numFmtId="0" fontId="17" fillId="0" borderId="120" xfId="0" applyFont="1" applyBorder="1" applyAlignment="1">
      <alignment vertical="center"/>
    </xf>
    <xf numFmtId="0" fontId="17" fillId="0" borderId="11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58" fillId="0" borderId="8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vertical="center"/>
    </xf>
    <xf numFmtId="0" fontId="56" fillId="11" borderId="25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vertical="center"/>
    </xf>
    <xf numFmtId="0" fontId="56" fillId="0" borderId="25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41" fillId="0" borderId="34" xfId="0" applyFont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/>
    <xf numFmtId="0" fontId="40" fillId="11" borderId="35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Border="1"/>
    <xf numFmtId="0" fontId="0" fillId="0" borderId="14" xfId="0" applyBorder="1"/>
    <xf numFmtId="0" fontId="0" fillId="0" borderId="0" xfId="0"/>
    <xf numFmtId="0" fontId="0" fillId="0" borderId="11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26" fillId="0" borderId="123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34" fillId="0" borderId="97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6" borderId="35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center" vertical="center"/>
    </xf>
    <xf numFmtId="0" fontId="26" fillId="26" borderId="123" xfId="0" applyFont="1" applyFill="1" applyBorder="1" applyAlignment="1">
      <alignment vertical="center"/>
    </xf>
    <xf numFmtId="0" fontId="21" fillId="26" borderId="20" xfId="0" applyFont="1" applyFill="1" applyBorder="1" applyAlignment="1">
      <alignment vertical="center"/>
    </xf>
    <xf numFmtId="0" fontId="9" fillId="26" borderId="128" xfId="0" applyFont="1" applyFill="1" applyBorder="1" applyAlignment="1">
      <alignment horizontal="left" vertical="center"/>
    </xf>
    <xf numFmtId="0" fontId="0" fillId="26" borderId="124" xfId="0" applyFont="1" applyFill="1" applyBorder="1" applyAlignment="1">
      <alignment vertical="center"/>
    </xf>
    <xf numFmtId="0" fontId="8" fillId="26" borderId="21" xfId="0" applyFont="1" applyFill="1" applyBorder="1" applyAlignment="1">
      <alignment vertical="center"/>
    </xf>
    <xf numFmtId="0" fontId="34" fillId="26" borderId="97" xfId="0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vertical="center"/>
    </xf>
    <xf numFmtId="0" fontId="39" fillId="26" borderId="21" xfId="0" applyFont="1" applyFill="1" applyBorder="1" applyAlignment="1">
      <alignment vertical="center"/>
    </xf>
    <xf numFmtId="0" fontId="8" fillId="26" borderId="36" xfId="0" applyFont="1" applyFill="1" applyBorder="1" applyAlignment="1">
      <alignment vertical="center"/>
    </xf>
    <xf numFmtId="0" fontId="8" fillId="26" borderId="18" xfId="0" applyFont="1" applyFill="1" applyBorder="1" applyAlignment="1">
      <alignment vertical="center"/>
    </xf>
    <xf numFmtId="0" fontId="34" fillId="26" borderId="9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/>
    </xf>
    <xf numFmtId="0" fontId="34" fillId="0" borderId="35" xfId="0" applyFont="1" applyFill="1" applyBorder="1" applyAlignment="1">
      <alignment horizontal="left" vertical="center"/>
    </xf>
    <xf numFmtId="0" fontId="34" fillId="0" borderId="3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26" fillId="11" borderId="8" xfId="0" applyFont="1" applyFill="1" applyBorder="1" applyAlignment="1">
      <alignment horizontal="left" vertical="center"/>
    </xf>
    <xf numFmtId="0" fontId="0" fillId="11" borderId="25" xfId="0" applyFont="1" applyFill="1" applyBorder="1" applyAlignment="1">
      <alignment horizontal="left" vertical="center"/>
    </xf>
    <xf numFmtId="0" fontId="0" fillId="11" borderId="2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1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73" fillId="0" borderId="36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6" fillId="33" borderId="8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73" fillId="33" borderId="36" xfId="0" applyFont="1" applyFill="1" applyBorder="1" applyAlignment="1">
      <alignment horizontal="left" vertical="center"/>
    </xf>
    <xf numFmtId="0" fontId="21" fillId="11" borderId="34" xfId="0" applyFont="1" applyFill="1" applyBorder="1" applyAlignment="1">
      <alignment horizontal="left" vertical="center"/>
    </xf>
    <xf numFmtId="0" fontId="8" fillId="11" borderId="35" xfId="0" applyFont="1" applyFill="1" applyBorder="1" applyAlignment="1">
      <alignment horizontal="left" vertical="center"/>
    </xf>
    <xf numFmtId="0" fontId="22" fillId="11" borderId="8" xfId="0" applyFont="1" applyFill="1" applyBorder="1" applyAlignment="1">
      <alignment horizontal="left" vertical="center"/>
    </xf>
    <xf numFmtId="0" fontId="34" fillId="11" borderId="25" xfId="0" applyFont="1" applyFill="1" applyBorder="1" applyAlignment="1">
      <alignment horizontal="left" vertical="center"/>
    </xf>
    <xf numFmtId="0" fontId="21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22" fillId="33" borderId="8" xfId="0" applyFont="1" applyFill="1" applyBorder="1" applyAlignment="1">
      <alignment horizontal="left" vertical="center"/>
    </xf>
    <xf numFmtId="0" fontId="34" fillId="33" borderId="25" xfId="0" applyFont="1" applyFill="1" applyBorder="1" applyAlignment="1">
      <alignment horizontal="left" vertical="center"/>
    </xf>
    <xf numFmtId="0" fontId="34" fillId="33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wrapText="1" readingOrder="2"/>
    </xf>
    <xf numFmtId="0" fontId="38" fillId="0" borderId="0" xfId="0" applyFont="1" applyFill="1" applyBorder="1" applyAlignment="1">
      <alignment vertical="top" wrapText="1"/>
    </xf>
    <xf numFmtId="0" fontId="41" fillId="0" borderId="8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7" fillId="0" borderId="0" xfId="0" applyFont="1"/>
    <xf numFmtId="0" fontId="17" fillId="35" borderId="34" xfId="0" applyFont="1" applyFill="1" applyBorder="1" applyAlignment="1">
      <alignment vertical="center"/>
    </xf>
    <xf numFmtId="0" fontId="17" fillId="30" borderId="34" xfId="0" applyFont="1" applyFill="1" applyBorder="1" applyAlignment="1">
      <alignment vertical="center"/>
    </xf>
    <xf numFmtId="0" fontId="0" fillId="0" borderId="14" xfId="0" applyBorder="1" applyAlignment="1"/>
    <xf numFmtId="0" fontId="13" fillId="11" borderId="46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76" fillId="0" borderId="0" xfId="0" applyFont="1"/>
    <xf numFmtId="0" fontId="77" fillId="0" borderId="0" xfId="0" applyFont="1"/>
    <xf numFmtId="0" fontId="78" fillId="0" borderId="0" xfId="0" applyFont="1"/>
    <xf numFmtId="16" fontId="0" fillId="0" borderId="0" xfId="0" applyNumberFormat="1"/>
    <xf numFmtId="0" fontId="0" fillId="0" borderId="14" xfId="0" applyFill="1" applyBorder="1"/>
    <xf numFmtId="0" fontId="0" fillId="0" borderId="11" xfId="0" applyFill="1" applyBorder="1"/>
    <xf numFmtId="0" fontId="0" fillId="32" borderId="0" xfId="0" applyFill="1" applyBorder="1"/>
    <xf numFmtId="0" fontId="0" fillId="32" borderId="11" xfId="0" applyFill="1" applyBorder="1"/>
    <xf numFmtId="0" fontId="0" fillId="32" borderId="0" xfId="0" applyFill="1"/>
    <xf numFmtId="0" fontId="79" fillId="0" borderId="0" xfId="0" applyFont="1"/>
    <xf numFmtId="0" fontId="80" fillId="0" borderId="0" xfId="0" applyFont="1" applyAlignment="1">
      <alignment horizontal="center" vertical="center"/>
    </xf>
    <xf numFmtId="0" fontId="0" fillId="0" borderId="15" xfId="0" applyBorder="1"/>
    <xf numFmtId="0" fontId="0" fillId="0" borderId="12" xfId="0" applyBorder="1"/>
    <xf numFmtId="0" fontId="0" fillId="0" borderId="84" xfId="0" applyBorder="1"/>
    <xf numFmtId="0" fontId="0" fillId="0" borderId="86" xfId="0" applyBorder="1"/>
    <xf numFmtId="0" fontId="0" fillId="0" borderId="85" xfId="0" applyBorder="1"/>
    <xf numFmtId="0" fontId="0" fillId="0" borderId="13" xfId="0" applyBorder="1"/>
    <xf numFmtId="0" fontId="0" fillId="32" borderId="10" xfId="0" applyFill="1" applyBorder="1"/>
    <xf numFmtId="0" fontId="0" fillId="0" borderId="9" xfId="0" applyBorder="1"/>
    <xf numFmtId="0" fontId="0" fillId="0" borderId="15" xfId="0" applyFill="1" applyBorder="1"/>
    <xf numFmtId="0" fontId="0" fillId="0" borderId="12" xfId="0" applyFill="1" applyBorder="1"/>
    <xf numFmtId="0" fontId="0" fillId="33" borderId="14" xfId="0" applyFill="1" applyBorder="1"/>
    <xf numFmtId="0" fontId="0" fillId="33" borderId="11" xfId="0" applyFill="1" applyBorder="1"/>
    <xf numFmtId="0" fontId="0" fillId="33" borderId="15" xfId="0" applyFill="1" applyBorder="1"/>
    <xf numFmtId="0" fontId="0" fillId="33" borderId="12" xfId="0" applyFill="1" applyBorder="1"/>
    <xf numFmtId="0" fontId="0" fillId="0" borderId="13" xfId="0" applyFill="1" applyBorder="1"/>
    <xf numFmtId="0" fontId="0" fillId="0" borderId="10" xfId="0" applyFill="1" applyBorder="1"/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/>
    <xf numFmtId="0" fontId="21" fillId="33" borderId="63" xfId="0" applyFont="1" applyFill="1" applyBorder="1" applyAlignment="1"/>
    <xf numFmtId="0" fontId="21" fillId="11" borderId="0" xfId="0" applyFont="1" applyFill="1" applyBorder="1" applyAlignment="1"/>
    <xf numFmtId="0" fontId="9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center"/>
    </xf>
    <xf numFmtId="0" fontId="25" fillId="11" borderId="0" xfId="0" applyFont="1" applyFill="1" applyBorder="1" applyAlignment="1"/>
    <xf numFmtId="0" fontId="13" fillId="11" borderId="0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/>
    </xf>
    <xf numFmtId="0" fontId="8" fillId="11" borderId="35" xfId="0" applyFont="1" applyFill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2" xfId="0" applyFont="1" applyFill="1" applyBorder="1" applyAlignment="1">
      <alignment horizontal="left" vertical="center"/>
    </xf>
    <xf numFmtId="0" fontId="83" fillId="0" borderId="2" xfId="0" applyFont="1" applyFill="1" applyBorder="1" applyAlignment="1">
      <alignment horizontal="left" vertical="center" wrapText="1"/>
    </xf>
    <xf numFmtId="0" fontId="83" fillId="0" borderId="2" xfId="0" applyFont="1" applyBorder="1" applyAlignment="1">
      <alignment horizontal="left" vertical="center"/>
    </xf>
    <xf numFmtId="174" fontId="83" fillId="0" borderId="2" xfId="0" applyNumberFormat="1" applyFont="1" applyFill="1" applyBorder="1" applyAlignment="1">
      <alignment horizontal="left" vertical="center"/>
    </xf>
    <xf numFmtId="0" fontId="83" fillId="0" borderId="2" xfId="1" applyFont="1" applyFill="1" applyBorder="1" applyAlignment="1">
      <alignment horizontal="left" vertical="center"/>
    </xf>
    <xf numFmtId="175" fontId="83" fillId="0" borderId="2" xfId="0" applyNumberFormat="1" applyFont="1" applyFill="1" applyBorder="1" applyAlignment="1">
      <alignment horizontal="left" vertical="center"/>
    </xf>
    <xf numFmtId="0" fontId="85" fillId="0" borderId="2" xfId="0" applyFont="1" applyFill="1" applyBorder="1" applyAlignment="1">
      <alignment horizontal="center" vertical="center"/>
    </xf>
    <xf numFmtId="0" fontId="84" fillId="0" borderId="2" xfId="1" applyFont="1" applyFill="1" applyBorder="1" applyAlignment="1">
      <alignment horizontal="center" vertical="center"/>
    </xf>
    <xf numFmtId="0" fontId="85" fillId="0" borderId="2" xfId="0" applyFont="1" applyFill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31" borderId="13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left" vertical="center"/>
    </xf>
    <xf numFmtId="0" fontId="6" fillId="26" borderId="14" xfId="0" applyFont="1" applyFill="1" applyBorder="1" applyAlignment="1">
      <alignment horizontal="left" vertical="center" wrapText="1"/>
    </xf>
    <xf numFmtId="0" fontId="6" fillId="26" borderId="11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1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 wrapText="1"/>
    </xf>
    <xf numFmtId="0" fontId="6" fillId="11" borderId="86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1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top" wrapText="1"/>
    </xf>
    <xf numFmtId="0" fontId="24" fillId="7" borderId="29" xfId="0" applyFont="1" applyFill="1" applyBorder="1" applyAlignment="1">
      <alignment horizontal="center" vertical="top" wrapText="1"/>
    </xf>
    <xf numFmtId="0" fontId="24" fillId="7" borderId="10" xfId="0" applyFont="1" applyFill="1" applyBorder="1" applyAlignment="1">
      <alignment horizontal="center" vertical="top" wrapText="1"/>
    </xf>
    <xf numFmtId="0" fontId="24" fillId="7" borderId="14" xfId="0" applyFont="1" applyFill="1" applyBorder="1" applyAlignment="1">
      <alignment horizontal="center" vertical="top" wrapText="1"/>
    </xf>
    <xf numFmtId="0" fontId="24" fillId="7" borderId="0" xfId="0" applyFont="1" applyFill="1" applyBorder="1" applyAlignment="1">
      <alignment horizontal="center" vertical="top" wrapText="1"/>
    </xf>
    <xf numFmtId="0" fontId="24" fillId="7" borderId="11" xfId="0" applyFont="1" applyFill="1" applyBorder="1" applyAlignment="1">
      <alignment horizontal="center" vertical="top" wrapText="1"/>
    </xf>
    <xf numFmtId="0" fontId="24" fillId="7" borderId="15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81" xfId="0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14" fillId="29" borderId="13" xfId="0" applyFont="1" applyFill="1" applyBorder="1" applyAlignment="1">
      <alignment horizontal="center" vertical="center"/>
    </xf>
    <xf numFmtId="0" fontId="14" fillId="29" borderId="86" xfId="0" applyFont="1" applyFill="1" applyBorder="1" applyAlignment="1">
      <alignment horizontal="center" vertical="center"/>
    </xf>
    <xf numFmtId="0" fontId="18" fillId="31" borderId="44" xfId="0" applyFont="1" applyFill="1" applyBorder="1" applyAlignment="1">
      <alignment horizontal="center" vertical="center"/>
    </xf>
    <xf numFmtId="0" fontId="18" fillId="31" borderId="68" xfId="0" applyFont="1" applyFill="1" applyBorder="1" applyAlignment="1">
      <alignment horizontal="center" vertical="center"/>
    </xf>
    <xf numFmtId="15" fontId="18" fillId="0" borderId="14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1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4" fillId="30" borderId="84" xfId="0" applyFont="1" applyFill="1" applyBorder="1" applyAlignment="1">
      <alignment horizontal="center" vertical="center" wrapText="1"/>
    </xf>
    <xf numFmtId="0" fontId="14" fillId="30" borderId="85" xfId="0" applyFont="1" applyFill="1" applyBorder="1" applyAlignment="1">
      <alignment horizontal="center" vertical="center" wrapText="1"/>
    </xf>
    <xf numFmtId="0" fontId="14" fillId="30" borderId="86" xfId="0" applyFont="1" applyFill="1" applyBorder="1" applyAlignment="1">
      <alignment horizontal="center" vertical="center" wrapText="1"/>
    </xf>
    <xf numFmtId="0" fontId="14" fillId="31" borderId="84" xfId="0" applyFont="1" applyFill="1" applyBorder="1" applyAlignment="1">
      <alignment horizontal="center" vertical="center" wrapText="1"/>
    </xf>
    <xf numFmtId="0" fontId="14" fillId="31" borderId="85" xfId="0" applyFont="1" applyFill="1" applyBorder="1" applyAlignment="1">
      <alignment horizontal="center" vertical="center" wrapText="1"/>
    </xf>
    <xf numFmtId="0" fontId="14" fillId="31" borderId="86" xfId="0" applyFont="1" applyFill="1" applyBorder="1" applyAlignment="1">
      <alignment horizontal="center" vertical="center" wrapText="1"/>
    </xf>
    <xf numFmtId="0" fontId="0" fillId="32" borderId="92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0" fillId="32" borderId="28" xfId="0" applyFill="1" applyBorder="1" applyAlignment="1">
      <alignment horizontal="center"/>
    </xf>
    <xf numFmtId="0" fontId="0" fillId="32" borderId="7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2" borderId="78" xfId="0" applyFill="1" applyBorder="1" applyAlignment="1">
      <alignment horizontal="center"/>
    </xf>
    <xf numFmtId="0" fontId="17" fillId="0" borderId="78" xfId="0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76" xfId="0" applyBorder="1" applyAlignment="1">
      <alignment horizontal="center"/>
    </xf>
    <xf numFmtId="0" fontId="14" fillId="29" borderId="84" xfId="0" applyFont="1" applyFill="1" applyBorder="1" applyAlignment="1">
      <alignment horizontal="center" vertical="center" wrapText="1"/>
    </xf>
    <xf numFmtId="0" fontId="14" fillId="29" borderId="85" xfId="0" applyFont="1" applyFill="1" applyBorder="1" applyAlignment="1">
      <alignment horizontal="center" vertical="center" wrapText="1"/>
    </xf>
    <xf numFmtId="0" fontId="14" fillId="29" borderId="86" xfId="0" applyFont="1" applyFill="1" applyBorder="1" applyAlignment="1">
      <alignment horizontal="center" vertical="center" wrapText="1"/>
    </xf>
    <xf numFmtId="173" fontId="28" fillId="0" borderId="0" xfId="0" applyNumberFormat="1" applyFont="1" applyBorder="1" applyAlignment="1" applyProtection="1">
      <alignment horizontal="left" vertical="center"/>
    </xf>
    <xf numFmtId="171" fontId="18" fillId="0" borderId="0" xfId="0" applyNumberFormat="1" applyFont="1" applyFill="1" applyBorder="1" applyAlignment="1" applyProtection="1">
      <alignment horizontal="right" vertical="center"/>
    </xf>
    <xf numFmtId="172" fontId="28" fillId="0" borderId="0" xfId="0" applyNumberFormat="1" applyFont="1" applyBorder="1" applyAlignment="1" applyProtection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29" borderId="28" xfId="0" applyFont="1" applyFill="1" applyBorder="1" applyAlignment="1">
      <alignment horizontal="center" vertical="center" wrapText="1"/>
    </xf>
    <xf numFmtId="0" fontId="17" fillId="29" borderId="76" xfId="0" applyFont="1" applyFill="1" applyBorder="1" applyAlignment="1">
      <alignment horizontal="center" vertical="center" wrapText="1"/>
    </xf>
    <xf numFmtId="0" fontId="17" fillId="29" borderId="78" xfId="0" applyFont="1" applyFill="1" applyBorder="1" applyAlignment="1">
      <alignment horizontal="center" vertical="center" wrapText="1"/>
    </xf>
    <xf numFmtId="0" fontId="17" fillId="29" borderId="2" xfId="0" applyFont="1" applyFill="1" applyBorder="1" applyAlignment="1">
      <alignment horizontal="center" vertical="center"/>
    </xf>
    <xf numFmtId="0" fontId="16" fillId="29" borderId="2" xfId="0" applyFont="1" applyFill="1" applyBorder="1" applyAlignment="1">
      <alignment horizontal="center" vertical="center" wrapText="1"/>
    </xf>
    <xf numFmtId="0" fontId="0" fillId="29" borderId="2" xfId="0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6" fillId="29" borderId="28" xfId="0" applyFont="1" applyFill="1" applyBorder="1" applyAlignment="1">
      <alignment horizontal="center" vertical="center" wrapText="1"/>
    </xf>
    <xf numFmtId="0" fontId="16" fillId="29" borderId="78" xfId="0" applyFont="1" applyFill="1" applyBorder="1" applyAlignment="1">
      <alignment horizontal="center" vertical="center" wrapText="1"/>
    </xf>
    <xf numFmtId="0" fontId="16" fillId="29" borderId="76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165" fontId="12" fillId="0" borderId="2" xfId="0" applyNumberFormat="1" applyFont="1" applyBorder="1" applyAlignment="1" applyProtection="1">
      <alignment horizontal="center" vertical="center" wrapText="1"/>
    </xf>
    <xf numFmtId="166" fontId="18" fillId="6" borderId="28" xfId="0" applyNumberFormat="1" applyFont="1" applyFill="1" applyBorder="1" applyAlignment="1" applyProtection="1">
      <alignment horizontal="left" vertical="center"/>
    </xf>
    <xf numFmtId="166" fontId="18" fillId="6" borderId="78" xfId="0" applyNumberFormat="1" applyFont="1" applyFill="1" applyBorder="1" applyAlignment="1" applyProtection="1">
      <alignment horizontal="left" vertical="center"/>
    </xf>
    <xf numFmtId="166" fontId="18" fillId="6" borderId="76" xfId="0" applyNumberFormat="1" applyFont="1" applyFill="1" applyBorder="1" applyAlignment="1" applyProtection="1">
      <alignment horizontal="left" vertical="center"/>
    </xf>
    <xf numFmtId="168" fontId="28" fillId="0" borderId="0" xfId="0" applyNumberFormat="1" applyFont="1" applyBorder="1" applyAlignment="1" applyProtection="1">
      <alignment horizontal="right" vertical="center"/>
    </xf>
    <xf numFmtId="167" fontId="28" fillId="0" borderId="0" xfId="0" applyNumberFormat="1" applyFont="1" applyBorder="1" applyAlignment="1" applyProtection="1">
      <alignment horizontal="left" vertical="center"/>
    </xf>
    <xf numFmtId="0" fontId="2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169" fontId="15" fillId="22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6" fillId="0" borderId="84" xfId="0" applyFont="1" applyBorder="1" applyAlignment="1">
      <alignment horizontal="center"/>
    </xf>
    <xf numFmtId="0" fontId="76" fillId="0" borderId="85" xfId="0" applyFont="1" applyBorder="1" applyAlignment="1">
      <alignment horizontal="center"/>
    </xf>
    <xf numFmtId="0" fontId="76" fillId="0" borderId="86" xfId="0" applyFont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0" fillId="29" borderId="13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29" borderId="84" xfId="0" applyFill="1" applyBorder="1" applyAlignment="1">
      <alignment horizontal="center"/>
    </xf>
    <xf numFmtId="0" fontId="0" fillId="29" borderId="86" xfId="0" applyFill="1" applyBorder="1" applyAlignment="1">
      <alignment horizontal="center"/>
    </xf>
    <xf numFmtId="0" fontId="0" fillId="29" borderId="29" xfId="0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10" xfId="0" applyBorder="1" applyAlignment="1"/>
    <xf numFmtId="0" fontId="18" fillId="8" borderId="28" xfId="0" applyFont="1" applyFill="1" applyBorder="1" applyAlignment="1">
      <alignment horizontal="center" vertical="center" wrapText="1"/>
    </xf>
    <xf numFmtId="0" fontId="18" fillId="8" borderId="78" xfId="0" applyFont="1" applyFill="1" applyBorder="1" applyAlignment="1">
      <alignment horizontal="center" vertical="center" wrapText="1"/>
    </xf>
    <xf numFmtId="0" fontId="18" fillId="8" borderId="76" xfId="0" applyFont="1" applyFill="1" applyBorder="1" applyAlignment="1">
      <alignment horizontal="center" vertical="center" wrapText="1"/>
    </xf>
    <xf numFmtId="0" fontId="33" fillId="19" borderId="36" xfId="0" applyFont="1" applyFill="1" applyBorder="1" applyAlignment="1">
      <alignment horizontal="center" vertical="center"/>
    </xf>
    <xf numFmtId="0" fontId="33" fillId="19" borderId="3" xfId="0" applyFont="1" applyFill="1" applyBorder="1" applyAlignment="1">
      <alignment horizontal="center" vertical="center"/>
    </xf>
    <xf numFmtId="0" fontId="33" fillId="19" borderId="10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 wrapText="1"/>
    </xf>
    <xf numFmtId="0" fontId="64" fillId="0" borderId="36" xfId="0" applyFont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top" wrapText="1"/>
    </xf>
    <xf numFmtId="0" fontId="40" fillId="7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40" fillId="0" borderId="36" xfId="0" applyFont="1" applyFill="1" applyBorder="1" applyAlignment="1">
      <alignment vertical="center" wrapText="1"/>
    </xf>
    <xf numFmtId="0" fontId="38" fillId="0" borderId="28" xfId="0" applyFont="1" applyBorder="1" applyAlignment="1">
      <alignment horizontal="center" vertical="top" wrapText="1"/>
    </xf>
    <xf numFmtId="0" fontId="38" fillId="0" borderId="78" xfId="0" applyFont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12" fillId="13" borderId="4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0" fillId="18" borderId="14" xfId="0" applyFont="1" applyFill="1" applyBorder="1" applyAlignment="1">
      <alignment horizontal="center" wrapText="1" readingOrder="2"/>
    </xf>
    <xf numFmtId="0" fontId="60" fillId="18" borderId="0" xfId="0" applyFont="1" applyFill="1" applyBorder="1" applyAlignment="1">
      <alignment horizontal="center" wrapText="1" readingOrder="2"/>
    </xf>
    <xf numFmtId="0" fontId="60" fillId="18" borderId="11" xfId="0" applyFont="1" applyFill="1" applyBorder="1" applyAlignment="1">
      <alignment horizontal="center" wrapText="1" readingOrder="2"/>
    </xf>
    <xf numFmtId="0" fontId="38" fillId="0" borderId="13" xfId="0" applyFont="1" applyBorder="1" applyAlignment="1">
      <alignment horizontal="center" vertical="top" wrapText="1"/>
    </xf>
    <xf numFmtId="0" fontId="0" fillId="0" borderId="29" xfId="0" applyBorder="1"/>
    <xf numFmtId="0" fontId="0" fillId="0" borderId="10" xfId="0" applyBorder="1"/>
    <xf numFmtId="0" fontId="0" fillId="0" borderId="14" xfId="0" applyBorder="1"/>
    <xf numFmtId="0" fontId="0" fillId="0" borderId="0" xfId="0"/>
    <xf numFmtId="0" fontId="0" fillId="0" borderId="11" xfId="0" applyBorder="1"/>
    <xf numFmtId="0" fontId="18" fillId="0" borderId="29" xfId="0" applyFont="1" applyBorder="1" applyAlignment="1">
      <alignment horizontal="center" vertical="center" wrapText="1"/>
    </xf>
    <xf numFmtId="0" fontId="31" fillId="23" borderId="14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 wrapText="1"/>
    </xf>
    <xf numFmtId="0" fontId="31" fillId="23" borderId="11" xfId="0" applyFont="1" applyFill="1" applyBorder="1" applyAlignment="1">
      <alignment horizontal="center" vertical="center" wrapText="1"/>
    </xf>
    <xf numFmtId="0" fontId="35" fillId="19" borderId="14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center" vertical="center"/>
    </xf>
    <xf numFmtId="0" fontId="21" fillId="13" borderId="35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78" xfId="0" applyFont="1" applyFill="1" applyBorder="1" applyAlignment="1">
      <alignment horizontal="center" vertical="center" wrapText="1"/>
    </xf>
    <xf numFmtId="0" fontId="12" fillId="7" borderId="76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40" fillId="6" borderId="97" xfId="0" applyFont="1" applyFill="1" applyBorder="1" applyAlignment="1">
      <alignment vertical="center" wrapText="1"/>
    </xf>
    <xf numFmtId="0" fontId="40" fillId="6" borderId="98" xfId="0" applyFont="1" applyFill="1" applyBorder="1" applyAlignment="1">
      <alignment vertical="center" wrapText="1"/>
    </xf>
    <xf numFmtId="0" fontId="13" fillId="11" borderId="90" xfId="0" applyFont="1" applyFill="1" applyBorder="1" applyAlignment="1">
      <alignment horizontal="center" vertical="center"/>
    </xf>
    <xf numFmtId="0" fontId="13" fillId="11" borderId="91" xfId="0" applyFont="1" applyFill="1" applyBorder="1" applyAlignment="1">
      <alignment horizontal="center" vertical="center"/>
    </xf>
    <xf numFmtId="0" fontId="40" fillId="11" borderId="97" xfId="0" applyFont="1" applyFill="1" applyBorder="1" applyAlignment="1">
      <alignment vertical="center" wrapText="1"/>
    </xf>
    <xf numFmtId="0" fontId="40" fillId="11" borderId="98" xfId="0" applyFont="1" applyFill="1" applyBorder="1" applyAlignment="1">
      <alignment vertical="center" wrapText="1"/>
    </xf>
    <xf numFmtId="0" fontId="63" fillId="6" borderId="95" xfId="0" applyFont="1" applyFill="1" applyBorder="1" applyAlignment="1">
      <alignment horizontal="center" vertical="center"/>
    </xf>
    <xf numFmtId="0" fontId="63" fillId="6" borderId="16" xfId="0" applyFont="1" applyFill="1" applyBorder="1" applyAlignment="1">
      <alignment horizontal="center" vertical="center"/>
    </xf>
    <xf numFmtId="0" fontId="63" fillId="11" borderId="16" xfId="0" applyFont="1" applyFill="1" applyBorder="1" applyAlignment="1">
      <alignment horizontal="center" vertical="center"/>
    </xf>
    <xf numFmtId="0" fontId="63" fillId="11" borderId="95" xfId="0" applyFont="1" applyFill="1" applyBorder="1" applyAlignment="1">
      <alignment horizontal="center" vertical="center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62" fillId="11" borderId="13" xfId="0" applyFont="1" applyFill="1" applyBorder="1" applyAlignment="1">
      <alignment horizontal="center" vertical="center" wrapText="1"/>
    </xf>
    <xf numFmtId="0" fontId="30" fillId="11" borderId="29" xfId="0" applyFont="1" applyFill="1" applyBorder="1" applyAlignment="1">
      <alignment vertical="center"/>
    </xf>
    <xf numFmtId="0" fontId="30" fillId="11" borderId="10" xfId="0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9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0" fontId="61" fillId="11" borderId="0" xfId="0" applyFont="1" applyFill="1" applyBorder="1" applyAlignment="1">
      <alignment vertical="center" wrapText="1"/>
    </xf>
    <xf numFmtId="0" fontId="65" fillId="11" borderId="0" xfId="0" applyFont="1" applyFill="1" applyBorder="1" applyAlignment="1">
      <alignment vertical="center"/>
    </xf>
    <xf numFmtId="0" fontId="10" fillId="11" borderId="3" xfId="0" applyFont="1" applyFill="1" applyBorder="1" applyAlignment="1"/>
    <xf numFmtId="0" fontId="13" fillId="6" borderId="90" xfId="0" applyFont="1" applyFill="1" applyBorder="1" applyAlignment="1">
      <alignment horizontal="center" vertical="center"/>
    </xf>
    <xf numFmtId="0" fontId="13" fillId="6" borderId="9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11" borderId="123" xfId="0" applyFont="1" applyFill="1" applyBorder="1" applyAlignment="1">
      <alignment horizontal="center" vertical="center"/>
    </xf>
    <xf numFmtId="0" fontId="63" fillId="11" borderId="12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12" fillId="7" borderId="92" xfId="0" applyFont="1" applyFill="1" applyBorder="1" applyAlignment="1">
      <alignment horizontal="center" vertical="center" wrapText="1"/>
    </xf>
    <xf numFmtId="0" fontId="12" fillId="7" borderId="9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3" fillId="26" borderId="46" xfId="0" applyFont="1" applyFill="1" applyBorder="1" applyAlignment="1">
      <alignment horizontal="center" vertical="center" wrapText="1"/>
    </xf>
    <xf numFmtId="0" fontId="13" fillId="26" borderId="22" xfId="0" applyFont="1" applyFill="1" applyBorder="1" applyAlignment="1">
      <alignment horizontal="center" vertical="center" wrapText="1"/>
    </xf>
    <xf numFmtId="0" fontId="13" fillId="11" borderId="96" xfId="0" applyFont="1" applyFill="1" applyBorder="1" applyAlignment="1">
      <alignment horizontal="center" vertical="center"/>
    </xf>
    <xf numFmtId="0" fontId="63" fillId="11" borderId="100" xfId="0" applyFont="1" applyFill="1" applyBorder="1" applyAlignment="1">
      <alignment horizontal="center" vertical="center"/>
    </xf>
    <xf numFmtId="0" fontId="13" fillId="26" borderId="69" xfId="0" applyFont="1" applyFill="1" applyBorder="1" applyAlignment="1">
      <alignment horizontal="center" vertical="center"/>
    </xf>
    <xf numFmtId="0" fontId="13" fillId="26" borderId="50" xfId="0" applyFont="1" applyFill="1" applyBorder="1" applyAlignment="1">
      <alignment horizontal="center" vertical="center"/>
    </xf>
    <xf numFmtId="0" fontId="40" fillId="33" borderId="97" xfId="0" applyFont="1" applyFill="1" applyBorder="1" applyAlignment="1">
      <alignment vertical="center" wrapText="1"/>
    </xf>
    <xf numFmtId="0" fontId="40" fillId="33" borderId="98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63" fillId="11" borderId="35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vertical="center" wrapText="1"/>
    </xf>
    <xf numFmtId="0" fontId="40" fillId="11" borderId="26" xfId="0" applyFont="1" applyFill="1" applyBorder="1" applyAlignment="1">
      <alignment vertical="center" wrapText="1"/>
    </xf>
    <xf numFmtId="0" fontId="40" fillId="33" borderId="25" xfId="0" applyFont="1" applyFill="1" applyBorder="1" applyAlignment="1">
      <alignment vertical="center" wrapText="1"/>
    </xf>
    <xf numFmtId="0" fontId="40" fillId="33" borderId="26" xfId="0" applyFont="1" applyFill="1" applyBorder="1" applyAlignment="1">
      <alignment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28" fillId="24" borderId="102" xfId="0" applyFont="1" applyFill="1" applyBorder="1" applyAlignment="1">
      <alignment horizontal="center" vertical="center"/>
    </xf>
    <xf numFmtId="0" fontId="28" fillId="24" borderId="99" xfId="0" applyFont="1" applyFill="1" applyBorder="1" applyAlignment="1">
      <alignment horizontal="center" vertical="center"/>
    </xf>
    <xf numFmtId="0" fontId="28" fillId="24" borderId="103" xfId="0" applyFont="1" applyFill="1" applyBorder="1" applyAlignment="1">
      <alignment horizontal="center" vertical="center"/>
    </xf>
    <xf numFmtId="0" fontId="35" fillId="19" borderId="104" xfId="0" applyFont="1" applyFill="1" applyBorder="1" applyAlignment="1">
      <alignment horizontal="center" vertical="center"/>
    </xf>
    <xf numFmtId="0" fontId="35" fillId="19" borderId="105" xfId="0" applyFont="1" applyFill="1" applyBorder="1" applyAlignment="1">
      <alignment horizontal="center" vertical="center"/>
    </xf>
    <xf numFmtId="0" fontId="35" fillId="19" borderId="106" xfId="0" applyFont="1" applyFill="1" applyBorder="1" applyAlignment="1">
      <alignment horizontal="center" vertical="center"/>
    </xf>
    <xf numFmtId="0" fontId="35" fillId="19" borderId="71" xfId="0" applyFont="1" applyFill="1" applyBorder="1" applyAlignment="1">
      <alignment horizontal="center" vertical="center"/>
    </xf>
    <xf numFmtId="0" fontId="35" fillId="19" borderId="66" xfId="0" applyFont="1" applyFill="1" applyBorder="1" applyAlignment="1">
      <alignment horizontal="center" vertical="center"/>
    </xf>
    <xf numFmtId="0" fontId="35" fillId="19" borderId="107" xfId="0" applyFont="1" applyFill="1" applyBorder="1" applyAlignment="1">
      <alignment horizontal="center" vertical="center"/>
    </xf>
    <xf numFmtId="0" fontId="28" fillId="5" borderId="87" xfId="0" applyFont="1" applyFill="1" applyBorder="1" applyAlignment="1">
      <alignment horizontal="center" vertical="center" wrapText="1"/>
    </xf>
    <xf numFmtId="0" fontId="28" fillId="5" borderId="82" xfId="0" applyFont="1" applyFill="1" applyBorder="1" applyAlignment="1">
      <alignment horizontal="center" vertical="center" wrapText="1"/>
    </xf>
    <xf numFmtId="0" fontId="28" fillId="5" borderId="83" xfId="0" applyFont="1" applyFill="1" applyBorder="1" applyAlignment="1">
      <alignment horizontal="center" vertical="center" wrapText="1"/>
    </xf>
    <xf numFmtId="0" fontId="31" fillId="23" borderId="37" xfId="0" applyFont="1" applyFill="1" applyBorder="1" applyAlignment="1">
      <alignment horizontal="center" vertical="center" wrapText="1"/>
    </xf>
    <xf numFmtId="0" fontId="31" fillId="23" borderId="88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8" fillId="24" borderId="108" xfId="0" applyFont="1" applyFill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63" fillId="7" borderId="0" xfId="0" applyFont="1" applyFill="1" applyBorder="1" applyAlignment="1">
      <alignment horizontal="center" vertical="center" wrapText="1"/>
    </xf>
    <xf numFmtId="0" fontId="63" fillId="7" borderId="11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center" vertical="center" wrapText="1"/>
    </xf>
    <xf numFmtId="0" fontId="40" fillId="7" borderId="29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40" fillId="11" borderId="35" xfId="0" applyFont="1" applyFill="1" applyBorder="1" applyAlignment="1">
      <alignment vertical="center" wrapText="1"/>
    </xf>
    <xf numFmtId="0" fontId="40" fillId="6" borderId="35" xfId="0" applyFont="1" applyFill="1" applyBorder="1" applyAlignment="1">
      <alignment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18" borderId="111" xfId="0" applyFont="1" applyFill="1" applyBorder="1" applyAlignment="1">
      <alignment horizontal="center" vertical="center" wrapText="1"/>
    </xf>
    <xf numFmtId="0" fontId="6" fillId="18" borderId="112" xfId="0" applyFont="1" applyFill="1" applyBorder="1" applyAlignment="1">
      <alignment horizontal="center" vertical="center" wrapText="1"/>
    </xf>
    <xf numFmtId="0" fontId="6" fillId="18" borderId="113" xfId="0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76" xfId="0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6" borderId="2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6" fillId="26" borderId="76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134216</xdr:rowOff>
    </xdr:from>
    <xdr:to>
      <xdr:col>17</xdr:col>
      <xdr:colOff>17318</xdr:colOff>
      <xdr:row>27</xdr:row>
      <xdr:rowOff>173182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0" y="5935807"/>
          <a:ext cx="12971318" cy="1078057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1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Les Horaires sont indicatifs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: lorsqu'une équipe enchaine 2 matchs consécutifs,un minimum de </a:t>
          </a: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30'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de récupération est nécessaire . Lorsque les responsables d'équipes le souhaitent, la rencontre peut démarrer plus tôt. Les poules ainsi que l'ordre des matchs ont</a:t>
          </a:r>
          <a:r>
            <a:rPr lang="fr-FR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été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tiré au sort</a:t>
          </a:r>
          <a:r>
            <a:rPr lang="fr-FR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à l'USSP.</a:t>
          </a:r>
        </a:p>
        <a:p>
          <a:pPr algn="l" rtl="1">
            <a:defRPr sz="1000"/>
          </a:pPr>
          <a:endParaRPr lang="fr-FR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86591</xdr:colOff>
      <xdr:row>41</xdr:row>
      <xdr:rowOff>51954</xdr:rowOff>
    </xdr:from>
    <xdr:to>
      <xdr:col>8</xdr:col>
      <xdr:colOff>519544</xdr:colOff>
      <xdr:row>49</xdr:row>
      <xdr:rowOff>86590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86591" y="9802090"/>
          <a:ext cx="6528953" cy="1281545"/>
        </a:xfrm>
        <a:prstGeom prst="rect">
          <a:avLst/>
        </a:prstGeom>
        <a:solidFill>
          <a:srgbClr val="FFCC99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fr-FR" sz="18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TPS DE </a:t>
          </a:r>
          <a:r>
            <a:rPr lang="fr-FR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JEU</a:t>
          </a:r>
          <a:r>
            <a:rPr lang="fr-FR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en </a:t>
          </a:r>
          <a:r>
            <a:rPr lang="fr-FR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FB  </a:t>
          </a:r>
        </a:p>
        <a:p>
          <a:pPr algn="l" rtl="1">
            <a:defRPr sz="1000"/>
          </a:pP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2X12' Pour les benjamins tournoi</a:t>
          </a:r>
          <a:r>
            <a:rPr lang="fr-FR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à 3 (mi-tps de 5') et 2x20' pour match  classement 4-5 (mi-tps de 10') 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2X15' pour les minimes</a:t>
          </a:r>
          <a:r>
            <a:rPr lang="fr-FR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et les cadets </a:t>
          </a:r>
          <a:r>
            <a:rPr lang="fr-FR" sz="1800" b="0" i="0" baseline="0">
              <a:latin typeface="+mn-lt"/>
              <a:ea typeface="+mn-ea"/>
              <a:cs typeface="+mn-cs"/>
            </a:rPr>
            <a:t>(mi-tps de 5'), 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2X30' pour les JSG</a:t>
          </a:r>
          <a:r>
            <a:rPr lang="fr-FR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fr-FR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(avec 10' de mi-tps)</a:t>
          </a:r>
        </a:p>
      </xdr:txBody>
    </xdr:sp>
    <xdr:clientData/>
  </xdr:twoCellAnchor>
  <xdr:twoCellAnchor>
    <xdr:from>
      <xdr:col>8</xdr:col>
      <xdr:colOff>640773</xdr:colOff>
      <xdr:row>41</xdr:row>
      <xdr:rowOff>51954</xdr:rowOff>
    </xdr:from>
    <xdr:to>
      <xdr:col>17</xdr:col>
      <xdr:colOff>0</xdr:colOff>
      <xdr:row>52</xdr:row>
      <xdr:rowOff>121228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6736773" y="9802090"/>
          <a:ext cx="6217227" cy="1783774"/>
        </a:xfrm>
        <a:prstGeom prst="rect">
          <a:avLst/>
        </a:prstGeom>
        <a:solidFill>
          <a:srgbClr val="FFCC99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fr-FR" sz="18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Durée de jeu en BB:</a:t>
          </a: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fr-FR" sz="1800" b="0" i="0" u="none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2X12' pour BG et BF (mi-tps 05 mn),</a:t>
          </a:r>
          <a:r>
            <a:rPr lang="fr-FR" sz="1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fr-FR" sz="1800" b="0" i="0" u="none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 2X16' pour les minimes </a:t>
          </a:r>
          <a:r>
            <a:rPr lang="fr-FR" sz="1800" b="0" i="0">
              <a:latin typeface="Times New Roman" pitchFamily="18" charset="0"/>
              <a:ea typeface="+mn-ea"/>
              <a:cs typeface="Times New Roman" pitchFamily="18" charset="0"/>
            </a:rPr>
            <a:t>(mi-tps 10 mn),</a:t>
          </a:r>
          <a:r>
            <a:rPr lang="fr-FR" sz="1800" b="0" i="0" u="none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et de 2X16' pour les CG et CJSF </a:t>
          </a:r>
          <a:r>
            <a:rPr lang="fr-FR" sz="1800" b="0" i="0">
              <a:latin typeface="Times New Roman" pitchFamily="18" charset="0"/>
              <a:ea typeface="+mn-ea"/>
              <a:cs typeface="Times New Roman" pitchFamily="18" charset="0"/>
            </a:rPr>
            <a:t>(mi-tps 05 mn),</a:t>
          </a:r>
          <a:r>
            <a:rPr lang="fr-FR" sz="18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fr-FR" sz="1800" b="0" i="0" u="none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2X20' pour les JSG.(mi-tps 10 mn)    Tps non décompté = le chrono "tourne" et n'est arrêté que pour les L-F et temps morts.</a:t>
          </a:r>
          <a:r>
            <a:rPr lang="fr-FR" sz="1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</a:t>
          </a:r>
          <a:endParaRPr lang="fr-FR" sz="1800" b="0" i="0" u="none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25</xdr:row>
      <xdr:rowOff>219074</xdr:rowOff>
    </xdr:from>
    <xdr:to>
      <xdr:col>8</xdr:col>
      <xdr:colOff>750234</xdr:colOff>
      <xdr:row>36</xdr:row>
      <xdr:rowOff>19050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3571875" y="5543549"/>
          <a:ext cx="2283759" cy="2276476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26</xdr:row>
      <xdr:rowOff>9524</xdr:rowOff>
    </xdr:from>
    <xdr:to>
      <xdr:col>6</xdr:col>
      <xdr:colOff>693084</xdr:colOff>
      <xdr:row>35</xdr:row>
      <xdr:rowOff>171450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085975" y="5819774"/>
          <a:ext cx="2283759" cy="1885951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37</xdr:row>
      <xdr:rowOff>287992</xdr:rowOff>
    </xdr:from>
    <xdr:to>
      <xdr:col>3</xdr:col>
      <xdr:colOff>2801</xdr:colOff>
      <xdr:row>42</xdr:row>
      <xdr:rowOff>2518</xdr:rowOff>
    </xdr:to>
    <xdr:sp macro="" textlink="">
      <xdr:nvSpPr>
        <xdr:cNvPr id="7173" name="Rectangle 5"/>
        <xdr:cNvSpPr>
          <a:spLocks noChangeArrowheads="1"/>
        </xdr:cNvSpPr>
      </xdr:nvSpPr>
      <xdr:spPr bwMode="auto">
        <a:xfrm>
          <a:off x="33618" y="7496735"/>
          <a:ext cx="2972360" cy="112059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fr-FR" sz="1200" b="1" i="0">
              <a:latin typeface="+mn-lt"/>
              <a:ea typeface="+mn-ea"/>
              <a:cs typeface="+mn-cs"/>
            </a:rPr>
            <a:t>Les Horaires sont indicatifs</a:t>
          </a:r>
          <a:r>
            <a:rPr lang="fr-FR" sz="1200" b="0" i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200" b="1" i="0">
              <a:latin typeface="+mn-lt"/>
              <a:ea typeface="+mn-ea"/>
              <a:cs typeface="+mn-cs"/>
            </a:rPr>
            <a:t>30'</a:t>
          </a:r>
          <a:r>
            <a:rPr lang="fr-FR" sz="1200" b="0" i="0">
              <a:latin typeface="+mn-lt"/>
              <a:ea typeface="+mn-ea"/>
              <a:cs typeface="+mn-cs"/>
            </a:rPr>
            <a:t> de récupération est nécessaire .  Lorsque les responsables d'équipes le souhaitent, la rencontre peut démarrer plus tôt.  </a:t>
          </a:r>
          <a:endParaRPr lang="fr-F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0</xdr:rowOff>
    </xdr:from>
    <xdr:to>
      <xdr:col>5</xdr:col>
      <xdr:colOff>76200</xdr:colOff>
      <xdr:row>3</xdr:row>
      <xdr:rowOff>0</xdr:rowOff>
    </xdr:to>
    <xdr:pic>
      <xdr:nvPicPr>
        <xdr:cNvPr id="6145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0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371475</xdr:colOff>
      <xdr:row>31</xdr:row>
      <xdr:rowOff>0</xdr:rowOff>
    </xdr:from>
    <xdr:to>
      <xdr:col>5</xdr:col>
      <xdr:colOff>76200</xdr:colOff>
      <xdr:row>34</xdr:row>
      <xdr:rowOff>0</xdr:rowOff>
    </xdr:to>
    <xdr:pic>
      <xdr:nvPicPr>
        <xdr:cNvPr id="6146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9763125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371475</xdr:colOff>
      <xdr:row>54</xdr:row>
      <xdr:rowOff>0</xdr:rowOff>
    </xdr:from>
    <xdr:to>
      <xdr:col>5</xdr:col>
      <xdr:colOff>76200</xdr:colOff>
      <xdr:row>57</xdr:row>
      <xdr:rowOff>0</xdr:rowOff>
    </xdr:to>
    <xdr:pic>
      <xdr:nvPicPr>
        <xdr:cNvPr id="5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13420725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0</xdr:rowOff>
    </xdr:from>
    <xdr:to>
      <xdr:col>4</xdr:col>
      <xdr:colOff>66675</xdr:colOff>
      <xdr:row>3</xdr:row>
      <xdr:rowOff>0</xdr:rowOff>
    </xdr:to>
    <xdr:sp macro="" textlink="">
      <xdr:nvSpPr>
        <xdr:cNvPr id="7169" name="Picture 1" descr="Logo ussp - petit"/>
        <xdr:cNvSpPr>
          <a:spLocks noChangeAspect="1" noChangeArrowheads="1"/>
        </xdr:cNvSpPr>
      </xdr:nvSpPr>
      <xdr:spPr bwMode="auto">
        <a:xfrm>
          <a:off x="2847975" y="0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542925</xdr:colOff>
      <xdr:row>124</xdr:row>
      <xdr:rowOff>0</xdr:rowOff>
    </xdr:from>
    <xdr:to>
      <xdr:col>4</xdr:col>
      <xdr:colOff>171450</xdr:colOff>
      <xdr:row>124</xdr:row>
      <xdr:rowOff>0</xdr:rowOff>
    </xdr:to>
    <xdr:sp macro="" textlink="">
      <xdr:nvSpPr>
        <xdr:cNvPr id="7171" name="Picture 1" descr="Logo ussp - petit"/>
        <xdr:cNvSpPr>
          <a:spLocks noChangeAspect="1" noChangeArrowheads="1"/>
        </xdr:cNvSpPr>
      </xdr:nvSpPr>
      <xdr:spPr bwMode="auto">
        <a:xfrm>
          <a:off x="3019425" y="19250025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600075</xdr:colOff>
      <xdr:row>103</xdr:row>
      <xdr:rowOff>219075</xdr:rowOff>
    </xdr:from>
    <xdr:to>
      <xdr:col>4</xdr:col>
      <xdr:colOff>228600</xdr:colOff>
      <xdr:row>104</xdr:row>
      <xdr:rowOff>0</xdr:rowOff>
    </xdr:to>
    <xdr:sp macro="" textlink="">
      <xdr:nvSpPr>
        <xdr:cNvPr id="7172" name="Picture 1" descr="Logo ussp - petit"/>
        <xdr:cNvSpPr>
          <a:spLocks noChangeAspect="1" noChangeArrowheads="1"/>
        </xdr:cNvSpPr>
      </xdr:nvSpPr>
      <xdr:spPr bwMode="auto">
        <a:xfrm>
          <a:off x="3076575" y="15754350"/>
          <a:ext cx="457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600075</xdr:colOff>
      <xdr:row>136</xdr:row>
      <xdr:rowOff>219075</xdr:rowOff>
    </xdr:from>
    <xdr:to>
      <xdr:col>4</xdr:col>
      <xdr:colOff>228600</xdr:colOff>
      <xdr:row>138</xdr:row>
      <xdr:rowOff>142875</xdr:rowOff>
    </xdr:to>
    <xdr:sp macro="" textlink="">
      <xdr:nvSpPr>
        <xdr:cNvPr id="7174" name="Picture 1" descr="Logo ussp - petit"/>
        <xdr:cNvSpPr>
          <a:spLocks noChangeAspect="1" noChangeArrowheads="1"/>
        </xdr:cNvSpPr>
      </xdr:nvSpPr>
      <xdr:spPr bwMode="auto">
        <a:xfrm>
          <a:off x="3076575" y="22326600"/>
          <a:ext cx="457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371475</xdr:colOff>
      <xdr:row>51</xdr:row>
      <xdr:rowOff>0</xdr:rowOff>
    </xdr:from>
    <xdr:to>
      <xdr:col>4</xdr:col>
      <xdr:colOff>66675</xdr:colOff>
      <xdr:row>54</xdr:row>
      <xdr:rowOff>0</xdr:rowOff>
    </xdr:to>
    <xdr:sp macro="" textlink="">
      <xdr:nvSpPr>
        <xdr:cNvPr id="8" name="Picture 1" descr="Logo ussp - petit"/>
        <xdr:cNvSpPr>
          <a:spLocks noChangeAspect="1" noChangeArrowheads="1"/>
        </xdr:cNvSpPr>
      </xdr:nvSpPr>
      <xdr:spPr bwMode="auto">
        <a:xfrm>
          <a:off x="2847975" y="0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51</xdr:row>
      <xdr:rowOff>133350</xdr:rowOff>
    </xdr:from>
    <xdr:to>
      <xdr:col>4</xdr:col>
      <xdr:colOff>790575</xdr:colOff>
      <xdr:row>53</xdr:row>
      <xdr:rowOff>161925</xdr:rowOff>
    </xdr:to>
    <xdr:pic>
      <xdr:nvPicPr>
        <xdr:cNvPr id="9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11658600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314325</xdr:colOff>
      <xdr:row>0</xdr:row>
      <xdr:rowOff>47625</xdr:rowOff>
    </xdr:from>
    <xdr:to>
      <xdr:col>5</xdr:col>
      <xdr:colOff>0</xdr:colOff>
      <xdr:row>3</xdr:row>
      <xdr:rowOff>47625</xdr:rowOff>
    </xdr:to>
    <xdr:pic>
      <xdr:nvPicPr>
        <xdr:cNvPr id="10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47625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371475</xdr:colOff>
      <xdr:row>93</xdr:row>
      <xdr:rowOff>0</xdr:rowOff>
    </xdr:from>
    <xdr:to>
      <xdr:col>4</xdr:col>
      <xdr:colOff>66675</xdr:colOff>
      <xdr:row>96</xdr:row>
      <xdr:rowOff>0</xdr:rowOff>
    </xdr:to>
    <xdr:sp macro="" textlink="">
      <xdr:nvSpPr>
        <xdr:cNvPr id="12" name="Picture 1" descr="Logo ussp - petit"/>
        <xdr:cNvSpPr>
          <a:spLocks noChangeAspect="1" noChangeArrowheads="1"/>
        </xdr:cNvSpPr>
      </xdr:nvSpPr>
      <xdr:spPr bwMode="auto">
        <a:xfrm>
          <a:off x="2847975" y="11525250"/>
          <a:ext cx="523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94</xdr:row>
      <xdr:rowOff>0</xdr:rowOff>
    </xdr:from>
    <xdr:to>
      <xdr:col>4</xdr:col>
      <xdr:colOff>781050</xdr:colOff>
      <xdr:row>96</xdr:row>
      <xdr:rowOff>28575</xdr:rowOff>
    </xdr:to>
    <xdr:pic>
      <xdr:nvPicPr>
        <xdr:cNvPr id="13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23774400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0</xdr:rowOff>
    </xdr:from>
    <xdr:to>
      <xdr:col>4</xdr:col>
      <xdr:colOff>895350</xdr:colOff>
      <xdr:row>3</xdr:row>
      <xdr:rowOff>0</xdr:rowOff>
    </xdr:to>
    <xdr:sp macro="" textlink="">
      <xdr:nvSpPr>
        <xdr:cNvPr id="8193" name="Picture 1" descr="Logo ussp - petit"/>
        <xdr:cNvSpPr>
          <a:spLocks noChangeAspect="1" noChangeArrowheads="1"/>
        </xdr:cNvSpPr>
      </xdr:nvSpPr>
      <xdr:spPr bwMode="auto">
        <a:xfrm>
          <a:off x="3790950" y="0"/>
          <a:ext cx="609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790575</xdr:colOff>
      <xdr:row>3</xdr:row>
      <xdr:rowOff>76200</xdr:rowOff>
    </xdr:to>
    <xdr:pic>
      <xdr:nvPicPr>
        <xdr:cNvPr id="3" name="Picture 1" descr="Logo ussp -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" y="0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47625</xdr:rowOff>
    </xdr:from>
    <xdr:to>
      <xdr:col>11</xdr:col>
      <xdr:colOff>733425</xdr:colOff>
      <xdr:row>39</xdr:row>
      <xdr:rowOff>19050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0" y="7162800"/>
          <a:ext cx="10487025" cy="619125"/>
        </a:xfrm>
        <a:prstGeom prst="rect">
          <a:avLst/>
        </a:prstGeom>
        <a:solidFill>
          <a:srgbClr val="FFCC99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TPS DE JEU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2X12' Pour les benjamins tournoi à 3 (mi-tps de 5') et 2X15' pour les minimes 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(mi-tps de 5'), 2X25' pour les CG (avec 10' de mi-tps),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2X30' pour les JSG (avec 10' de mi-tps)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752475</xdr:colOff>
      <xdr:row>35</xdr:row>
      <xdr:rowOff>47625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0" y="6562725"/>
          <a:ext cx="10506075" cy="600075"/>
        </a:xfrm>
        <a:prstGeom prst="rect">
          <a:avLst/>
        </a:prstGeom>
        <a:solidFill>
          <a:srgbClr val="B7DEE8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Les Horaires sont indicatifs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 : lorsqu'une équipe enchaine 2 matchs consécutifs,un minimum de </a:t>
          </a: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30'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 de récupération est nécessaire .  Lorsque les responsables d'équipes le souhaitent, la rencontre peut démarrer plus tôt.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47625</xdr:rowOff>
    </xdr:from>
    <xdr:to>
      <xdr:col>11</xdr:col>
      <xdr:colOff>733425</xdr:colOff>
      <xdr:row>44</xdr:row>
      <xdr:rowOff>19050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0" y="10077450"/>
          <a:ext cx="10487025" cy="619125"/>
        </a:xfrm>
        <a:prstGeom prst="rect">
          <a:avLst/>
        </a:prstGeom>
        <a:solidFill>
          <a:srgbClr val="FFCC99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TPS DE JEU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2X12' Pour les benjamins tournoi à 3 (mi-tps de 5') et 2X15' pour les minimes 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(mi-tps de 5'), 2X25' pour les CG (avec 10' de mi-tps),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2X30' pour les JSG (avec 10' de mi-tps)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11</xdr:col>
      <xdr:colOff>752475</xdr:colOff>
      <xdr:row>40</xdr:row>
      <xdr:rowOff>47625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0" y="9382125"/>
          <a:ext cx="10506075" cy="695325"/>
        </a:xfrm>
        <a:prstGeom prst="rect">
          <a:avLst/>
        </a:prstGeom>
        <a:solidFill>
          <a:srgbClr val="B7DEE8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Les Horaires sont indicatifs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 : lorsqu'une équipe enchaine 2 matchs consécutifs,un minimum de </a:t>
          </a: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30'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 de récupération est nécessaire .  Lorsque les responsables d'équipes le souhaitent, la rencontre peut démarrer plus tôt.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28575</xdr:rowOff>
    </xdr:from>
    <xdr:to>
      <xdr:col>11</xdr:col>
      <xdr:colOff>742950</xdr:colOff>
      <xdr:row>24</xdr:row>
      <xdr:rowOff>733425</xdr:rowOff>
    </xdr:to>
    <xdr:sp macro="" textlink="">
      <xdr:nvSpPr>
        <xdr:cNvPr id="7169" name="Rectangle 6"/>
        <xdr:cNvSpPr>
          <a:spLocks noChangeArrowheads="1"/>
        </xdr:cNvSpPr>
      </xdr:nvSpPr>
      <xdr:spPr bwMode="auto">
        <a:xfrm>
          <a:off x="9525" y="15249525"/>
          <a:ext cx="10391775" cy="704850"/>
        </a:xfrm>
        <a:prstGeom prst="rect">
          <a:avLst/>
        </a:prstGeom>
        <a:solidFill>
          <a:srgbClr val="FFCC99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TPS DE JEU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2X12' Pour les benjamins tournoi à 3 (mi-tps de 5') et 2X15' pour les minimes 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(mi-tps de 5'), 2X25' pour les CG (avec 10' de mi-tps),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2X30' pour les JSG (avec 10' de mi-tps)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12</xdr:col>
      <xdr:colOff>0</xdr:colOff>
      <xdr:row>24</xdr:row>
      <xdr:rowOff>19050</xdr:rowOff>
    </xdr:to>
    <xdr:sp macro="" textlink="">
      <xdr:nvSpPr>
        <xdr:cNvPr id="7171" name="Rectangle 5"/>
        <xdr:cNvSpPr>
          <a:spLocks noChangeArrowheads="1"/>
        </xdr:cNvSpPr>
      </xdr:nvSpPr>
      <xdr:spPr bwMode="auto">
        <a:xfrm>
          <a:off x="9525" y="14525625"/>
          <a:ext cx="10696575" cy="714375"/>
        </a:xfrm>
        <a:prstGeom prst="rect">
          <a:avLst/>
        </a:prstGeom>
        <a:solidFill>
          <a:srgbClr val="B7DEE8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Les Horaires sont indicatifs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 : lorsqu'une équipe enchaine 2 matchs consécutifs,un minimum de </a:t>
          </a: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30'</a:t>
          </a:r>
          <a:r>
            <a:rPr lang="fr-FR" sz="1200" b="0" i="0" u="none" strike="noStrike" baseline="0">
              <a:solidFill>
                <a:srgbClr val="000000"/>
              </a:solidFill>
              <a:latin typeface="Calibri"/>
            </a:rPr>
            <a:t> de récupération est nécessaire .  Lorsque les responsables d'équipes le souhaitent, la rencontre peut démarrer plus tôt.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57150</xdr:rowOff>
    </xdr:from>
    <xdr:to>
      <xdr:col>14</xdr:col>
      <xdr:colOff>1645584</xdr:colOff>
      <xdr:row>18</xdr:row>
      <xdr:rowOff>76200</xdr:rowOff>
    </xdr:to>
    <xdr:sp macro="" textlink="">
      <xdr:nvSpPr>
        <xdr:cNvPr id="7169" name="Rectangle 3"/>
        <xdr:cNvSpPr>
          <a:spLocks noChangeArrowheads="1"/>
        </xdr:cNvSpPr>
      </xdr:nvSpPr>
      <xdr:spPr bwMode="auto">
        <a:xfrm>
          <a:off x="6591300" y="3600450"/>
          <a:ext cx="3407709" cy="1952625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12</xdr:col>
      <xdr:colOff>28575</xdr:colOff>
      <xdr:row>11</xdr:row>
      <xdr:rowOff>76199</xdr:rowOff>
    </xdr:from>
    <xdr:to>
      <xdr:col>15</xdr:col>
      <xdr:colOff>26334</xdr:colOff>
      <xdr:row>23</xdr:row>
      <xdr:rowOff>114299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172575" y="2438399"/>
          <a:ext cx="2283759" cy="2390775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11</xdr:row>
      <xdr:rowOff>76199</xdr:rowOff>
    </xdr:from>
    <xdr:to>
      <xdr:col>15</xdr:col>
      <xdr:colOff>26334</xdr:colOff>
      <xdr:row>23</xdr:row>
      <xdr:rowOff>114299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172575" y="2447924"/>
          <a:ext cx="2283759" cy="2390775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11</xdr:row>
      <xdr:rowOff>76199</xdr:rowOff>
    </xdr:from>
    <xdr:to>
      <xdr:col>15</xdr:col>
      <xdr:colOff>26334</xdr:colOff>
      <xdr:row>23</xdr:row>
      <xdr:rowOff>114299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172575" y="2762249"/>
          <a:ext cx="2283759" cy="2390775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11</xdr:row>
      <xdr:rowOff>76199</xdr:rowOff>
    </xdr:from>
    <xdr:to>
      <xdr:col>15</xdr:col>
      <xdr:colOff>26334</xdr:colOff>
      <xdr:row>23</xdr:row>
      <xdr:rowOff>114299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905750" y="2847974"/>
          <a:ext cx="2283759" cy="2400300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11</xdr:row>
      <xdr:rowOff>76199</xdr:rowOff>
    </xdr:from>
    <xdr:to>
      <xdr:col>15</xdr:col>
      <xdr:colOff>26334</xdr:colOff>
      <xdr:row>23</xdr:row>
      <xdr:rowOff>114299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172575" y="2438399"/>
          <a:ext cx="2283759" cy="2390775"/>
        </a:xfrm>
        <a:prstGeom prst="rect">
          <a:avLst/>
        </a:prstGeom>
        <a:solidFill>
          <a:srgbClr val="99CC00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fr-FR" sz="1100" b="1" i="0" baseline="0">
              <a:latin typeface="+mn-lt"/>
              <a:ea typeface="+mn-ea"/>
              <a:cs typeface="+mn-cs"/>
            </a:rPr>
            <a:t>Les Horaires sont indicatifs</a:t>
          </a:r>
          <a:r>
            <a:rPr lang="fr-FR" sz="1100" b="0" i="0" baseline="0">
              <a:latin typeface="+mn-lt"/>
              <a:ea typeface="+mn-ea"/>
              <a:cs typeface="+mn-cs"/>
            </a:rPr>
            <a:t> : lorsqu'une équipe enchaine 2 matchs consécutifs,un minimum de </a:t>
          </a:r>
          <a:r>
            <a:rPr lang="fr-FR" sz="1100" b="1" i="0" baseline="0">
              <a:latin typeface="+mn-lt"/>
              <a:ea typeface="+mn-ea"/>
              <a:cs typeface="+mn-cs"/>
            </a:rPr>
            <a:t>30'</a:t>
          </a:r>
          <a:r>
            <a:rPr lang="fr-FR" sz="1100" b="0" i="0" baseline="0">
              <a:latin typeface="+mn-lt"/>
              <a:ea typeface="+mn-ea"/>
              <a:cs typeface="+mn-cs"/>
            </a:rPr>
            <a:t> de récupération est nécessaire . Lorsque les responsables d'équipes le souhaitent, la rencontre peut démarrer plus tôt.  L'ordre des matchs est tiré au sort.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Chaque équipe pouvant disputer 3 matchs, les rencontres se jouent en 2 sets de 15pts gagnants avec 2pts d’écart.</a:t>
          </a:r>
          <a:endParaRPr lang="fr-FR" sz="1400"/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 2tps morts par set par équipe de 1’</a:t>
          </a:r>
          <a:endParaRPr lang="fr-FR" sz="1400"/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view="pageBreakPreview" topLeftCell="A10" zoomScale="55" zoomScaleNormal="40" zoomScaleSheetLayoutView="55" workbookViewId="0">
      <selection activeCell="A3" sqref="A3:Q22"/>
    </sheetView>
  </sheetViews>
  <sheetFormatPr baseColWidth="10" defaultRowHeight="12.75"/>
  <cols>
    <col min="1" max="16384" width="11.42578125" style="4"/>
  </cols>
  <sheetData>
    <row r="1" spans="1:17" s="9" customFormat="1" ht="111.75" customHeight="1">
      <c r="A1" s="658" t="s">
        <v>135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</row>
    <row r="2" spans="1:17" ht="12.75" customHeight="1" thickBot="1">
      <c r="A2" s="10"/>
      <c r="B2" s="10"/>
    </row>
    <row r="3" spans="1:17" s="8" customFormat="1" ht="20.25" customHeight="1">
      <c r="A3" s="660" t="s">
        <v>74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2"/>
    </row>
    <row r="4" spans="1:17" s="6" customFormat="1" ht="15" customHeight="1">
      <c r="A4" s="663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5"/>
    </row>
    <row r="5" spans="1:17" s="5" customFormat="1" ht="15.75" customHeight="1">
      <c r="A5" s="663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5"/>
    </row>
    <row r="6" spans="1:17" s="5" customFormat="1" ht="18.75" customHeight="1">
      <c r="A6" s="663"/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5"/>
    </row>
    <row r="7" spans="1:17" ht="15.75" customHeight="1">
      <c r="A7" s="663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5"/>
    </row>
    <row r="8" spans="1:17" ht="15.75" customHeight="1">
      <c r="A8" s="663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5"/>
    </row>
    <row r="9" spans="1:17" ht="15.75" customHeight="1">
      <c r="A9" s="663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5"/>
    </row>
    <row r="10" spans="1:17" ht="15.75" customHeight="1">
      <c r="A10" s="663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5"/>
    </row>
    <row r="11" spans="1:17" s="5" customFormat="1" ht="15.75" customHeight="1">
      <c r="A11" s="663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5"/>
    </row>
    <row r="12" spans="1:17" ht="15.75" customHeight="1">
      <c r="A12" s="663"/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5"/>
    </row>
    <row r="13" spans="1:17" ht="15.75" customHeight="1">
      <c r="A13" s="663"/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5"/>
    </row>
    <row r="14" spans="1:17" ht="15.75" customHeight="1">
      <c r="A14" s="663"/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5"/>
    </row>
    <row r="15" spans="1:17" ht="15.75" customHeight="1">
      <c r="A15" s="663"/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5"/>
    </row>
    <row r="16" spans="1:17" ht="15.75" customHeight="1">
      <c r="A16" s="663"/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5"/>
    </row>
    <row r="17" spans="1:17" ht="15.75" customHeight="1">
      <c r="A17" s="663"/>
      <c r="B17" s="664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  <c r="P17" s="664"/>
      <c r="Q17" s="665"/>
    </row>
    <row r="18" spans="1:17" ht="15.75" customHeight="1">
      <c r="A18" s="663"/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5"/>
    </row>
    <row r="19" spans="1:17" ht="15.75" customHeight="1">
      <c r="A19" s="663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5"/>
    </row>
    <row r="20" spans="1:17" ht="15.75" customHeight="1">
      <c r="A20" s="663"/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5"/>
    </row>
    <row r="21" spans="1:17" ht="15.75" customHeight="1">
      <c r="A21" s="663"/>
      <c r="B21" s="664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5"/>
    </row>
    <row r="22" spans="1:17" ht="15.75" customHeight="1" thickBot="1">
      <c r="A22" s="666"/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8"/>
    </row>
    <row r="23" spans="1:17" ht="15.75" customHeight="1">
      <c r="A23" s="1"/>
      <c r="B23" s="1"/>
      <c r="C23" s="1"/>
      <c r="D23" s="1"/>
      <c r="E23" s="1"/>
    </row>
    <row r="24" spans="1:17" ht="15.75" customHeight="1">
      <c r="A24" s="1"/>
      <c r="B24" s="11"/>
      <c r="C24" s="11"/>
      <c r="D24" s="11"/>
      <c r="E24" s="11"/>
    </row>
    <row r="25" spans="1:17" ht="15.75" customHeight="1">
      <c r="A25" s="11"/>
      <c r="B25" s="11"/>
      <c r="C25" s="11"/>
      <c r="D25" s="11"/>
      <c r="E25" s="11"/>
    </row>
    <row r="26" spans="1:17" ht="15.75" customHeight="1">
      <c r="A26" s="11"/>
      <c r="B26" s="11"/>
      <c r="C26" s="11"/>
      <c r="D26" s="11"/>
      <c r="E26" s="11"/>
    </row>
    <row r="27" spans="1:17" ht="15.75" customHeight="1">
      <c r="A27" s="11"/>
      <c r="B27" s="11"/>
      <c r="C27" s="11"/>
      <c r="D27" s="11"/>
      <c r="E27" s="11"/>
    </row>
    <row r="28" spans="1:17" ht="15.75" customHeight="1">
      <c r="A28" s="11"/>
      <c r="B28" s="11"/>
      <c r="C28" s="11"/>
      <c r="D28" s="11"/>
      <c r="E28" s="11"/>
    </row>
    <row r="29" spans="1:17" ht="15.75" customHeight="1" thickBot="1">
      <c r="A29" s="11"/>
      <c r="B29" s="11"/>
      <c r="C29" s="11"/>
      <c r="D29" s="11"/>
      <c r="E29" s="11"/>
    </row>
    <row r="30" spans="1:17" ht="15.75" customHeight="1">
      <c r="A30" s="669" t="s">
        <v>75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1"/>
    </row>
    <row r="31" spans="1:17" ht="15.75" customHeight="1">
      <c r="A31" s="672"/>
      <c r="B31" s="673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4"/>
    </row>
    <row r="32" spans="1:17" ht="15.75" customHeight="1">
      <c r="A32" s="672"/>
      <c r="B32" s="673"/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73"/>
      <c r="O32" s="673"/>
      <c r="P32" s="673"/>
      <c r="Q32" s="674"/>
    </row>
    <row r="33" spans="1:17" ht="15.75" customHeight="1">
      <c r="A33" s="672"/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4"/>
    </row>
    <row r="34" spans="1:17" ht="15.75" customHeight="1">
      <c r="A34" s="672"/>
      <c r="B34" s="673"/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4"/>
    </row>
    <row r="35" spans="1:17" ht="15.75" customHeight="1">
      <c r="A35" s="672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4"/>
    </row>
    <row r="36" spans="1:17" ht="15.75" customHeight="1">
      <c r="A36" s="672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4"/>
    </row>
    <row r="37" spans="1:17" ht="15.75" customHeight="1">
      <c r="A37" s="672"/>
      <c r="B37" s="673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4"/>
    </row>
    <row r="38" spans="1:17" ht="15.75" customHeight="1">
      <c r="A38" s="672"/>
      <c r="B38" s="673"/>
      <c r="C38" s="673"/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4"/>
    </row>
    <row r="39" spans="1:17" ht="15.75" customHeight="1">
      <c r="A39" s="672"/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4"/>
    </row>
    <row r="40" spans="1:17" ht="15.75" customHeight="1">
      <c r="A40" s="672"/>
      <c r="B40" s="673"/>
      <c r="C40" s="673"/>
      <c r="D40" s="673"/>
      <c r="E40" s="673"/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4"/>
    </row>
    <row r="41" spans="1:17" ht="15.75" customHeight="1" thickBot="1">
      <c r="A41" s="675"/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7"/>
    </row>
    <row r="42" spans="1:17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7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7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7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7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7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7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mergeCells count="3">
    <mergeCell ref="A1:Q1"/>
    <mergeCell ref="A3:Q22"/>
    <mergeCell ref="A30:Q41"/>
  </mergeCells>
  <phoneticPr fontId="10" type="noConversion"/>
  <printOptions horizontalCentered="1"/>
  <pageMargins left="0.15748031496062992" right="0.43307086614173229" top="0.11811023622047245" bottom="0.11811023622047245" header="0.51181102362204722" footer="0.11811023622047245"/>
  <pageSetup paperSize="9" scale="65" firstPageNumber="0" orientation="landscape" horizontalDpi="300" verticalDpi="300" r:id="rId1"/>
  <headerFooter alignWithMargins="0">
    <oddFooter>&amp;L&amp;9&amp;P sur &amp;N&amp;R&amp;9&amp;Z&amp;F
&amp;F
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AF48"/>
  <sheetViews>
    <sheetView showGridLines="0" view="pageBreakPreview" topLeftCell="A10" zoomScaleSheetLayoutView="100" workbookViewId="0">
      <selection activeCell="N50" sqref="N50"/>
    </sheetView>
  </sheetViews>
  <sheetFormatPr baseColWidth="10" defaultRowHeight="12.75"/>
  <cols>
    <col min="1" max="1" width="10.7109375" style="1" customWidth="1"/>
    <col min="2" max="2" width="15.7109375" style="1" customWidth="1"/>
    <col min="3" max="3" width="21.7109375" style="1" customWidth="1"/>
    <col min="4" max="4" width="3.85546875" style="1" customWidth="1"/>
    <col min="5" max="5" width="6.140625" style="1" customWidth="1"/>
    <col min="6" max="6" width="5.7109375" style="1" customWidth="1"/>
    <col min="7" max="7" width="10.7109375" style="1" customWidth="1"/>
    <col min="8" max="8" width="15.7109375" style="1" customWidth="1"/>
    <col min="9" max="9" width="21.7109375" style="1" customWidth="1"/>
    <col min="10" max="10" width="5.5703125" style="1" customWidth="1"/>
    <col min="11" max="11" width="6.5703125" style="1" customWidth="1"/>
    <col min="12" max="12" width="5" style="1" customWidth="1"/>
    <col min="13" max="13" width="10.7109375" style="1" customWidth="1"/>
    <col min="14" max="14" width="15.7109375" style="1" customWidth="1"/>
    <col min="15" max="15" width="24.7109375" style="1" customWidth="1"/>
    <col min="16" max="32" width="11.42578125" style="261"/>
    <col min="33" max="16384" width="11.42578125" style="1"/>
  </cols>
  <sheetData>
    <row r="1" spans="1:32" ht="45" customHeight="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402"/>
      <c r="N1" s="402"/>
      <c r="O1" s="402"/>
    </row>
    <row r="2" spans="1:32" s="7" customFormat="1" ht="27.95" customHeight="1">
      <c r="A2" s="822" t="s">
        <v>319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14.25" hidden="1" customHeight="1">
      <c r="A3" s="82"/>
      <c r="B3" s="83"/>
      <c r="C3" s="83"/>
      <c r="D3" s="83"/>
      <c r="E3" s="83"/>
      <c r="F3" s="83"/>
      <c r="G3" s="83"/>
      <c r="H3" s="83"/>
      <c r="I3" s="410"/>
      <c r="J3" s="411"/>
      <c r="K3" s="411"/>
      <c r="L3" s="411"/>
      <c r="M3" s="867"/>
      <c r="N3" s="725"/>
      <c r="O3" s="868"/>
    </row>
    <row r="4" spans="1:32" s="6" customFormat="1" ht="21.95" customHeight="1">
      <c r="A4" s="825" t="s">
        <v>357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32" s="140" customFormat="1" ht="30" customHeight="1">
      <c r="A5" s="141" t="s">
        <v>0</v>
      </c>
      <c r="B5" s="828" t="s">
        <v>396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32" s="2" customFormat="1" ht="45.95" customHeight="1" thickBot="1">
      <c r="A6" s="872" t="s">
        <v>309</v>
      </c>
      <c r="B6" s="873"/>
      <c r="C6" s="873"/>
      <c r="D6" s="874"/>
      <c r="E6" s="874"/>
      <c r="F6" s="874"/>
      <c r="G6" s="831" t="s">
        <v>311</v>
      </c>
      <c r="H6" s="832"/>
      <c r="I6" s="832"/>
      <c r="J6" s="832"/>
      <c r="K6" s="832"/>
      <c r="L6" s="833"/>
      <c r="M6" s="725"/>
      <c r="N6" s="725"/>
      <c r="O6" s="868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2" ht="21.95" customHeight="1">
      <c r="A7" s="878" t="s">
        <v>6</v>
      </c>
      <c r="B7" s="245" t="s">
        <v>129</v>
      </c>
      <c r="C7" s="246" t="s">
        <v>16</v>
      </c>
      <c r="D7" s="877"/>
      <c r="E7" s="151"/>
      <c r="F7" s="178"/>
      <c r="G7" s="844" t="s">
        <v>6</v>
      </c>
      <c r="H7" s="264" t="s">
        <v>310</v>
      </c>
      <c r="I7" s="265" t="s">
        <v>16</v>
      </c>
      <c r="J7" s="839"/>
      <c r="K7" s="173"/>
      <c r="L7" s="243"/>
      <c r="M7" s="867"/>
      <c r="N7" s="725"/>
      <c r="O7" s="868"/>
    </row>
    <row r="8" spans="1:32" ht="21.95" customHeight="1">
      <c r="A8" s="844"/>
      <c r="B8" s="181" t="s">
        <v>15</v>
      </c>
      <c r="C8" s="247"/>
      <c r="D8" s="839"/>
      <c r="E8" s="143"/>
      <c r="F8" s="150"/>
      <c r="G8" s="844"/>
      <c r="H8" s="143" t="s">
        <v>15</v>
      </c>
      <c r="I8" s="248"/>
      <c r="J8" s="839"/>
      <c r="K8" s="143"/>
      <c r="L8" s="150"/>
      <c r="M8" s="867"/>
      <c r="N8" s="725"/>
      <c r="O8" s="868"/>
    </row>
    <row r="9" spans="1:32" ht="21.95" customHeight="1">
      <c r="A9" s="844"/>
      <c r="B9" s="840"/>
      <c r="C9" s="202" t="s">
        <v>176</v>
      </c>
      <c r="D9" s="839"/>
      <c r="E9" s="144"/>
      <c r="F9" s="150"/>
      <c r="G9" s="844"/>
      <c r="H9" s="840"/>
      <c r="I9" s="202" t="s">
        <v>320</v>
      </c>
      <c r="J9" s="839"/>
      <c r="K9" s="144"/>
      <c r="L9" s="150"/>
      <c r="M9" s="867"/>
      <c r="N9" s="725"/>
      <c r="O9" s="868"/>
    </row>
    <row r="10" spans="1:32" ht="21.95" customHeight="1">
      <c r="A10" s="844"/>
      <c r="B10" s="840"/>
      <c r="C10" s="122" t="s">
        <v>14</v>
      </c>
      <c r="D10" s="839"/>
      <c r="E10" s="144"/>
      <c r="F10" s="150"/>
      <c r="G10" s="844"/>
      <c r="H10" s="840"/>
      <c r="I10" s="122" t="s">
        <v>14</v>
      </c>
      <c r="J10" s="839"/>
      <c r="K10" s="144"/>
      <c r="L10" s="150"/>
      <c r="M10" s="867"/>
      <c r="N10" s="725"/>
      <c r="O10" s="868"/>
    </row>
    <row r="11" spans="1:32" ht="21.95" customHeight="1" thickBot="1">
      <c r="A11" s="249" t="s">
        <v>23</v>
      </c>
      <c r="B11" s="841"/>
      <c r="C11" s="231" t="s">
        <v>177</v>
      </c>
      <c r="D11" s="146"/>
      <c r="E11" s="145"/>
      <c r="F11" s="176"/>
      <c r="G11" s="249" t="s">
        <v>23</v>
      </c>
      <c r="H11" s="841"/>
      <c r="I11" s="202" t="s">
        <v>155</v>
      </c>
      <c r="J11" s="146"/>
      <c r="K11" s="145"/>
      <c r="L11" s="176"/>
      <c r="M11" s="869"/>
      <c r="N11" s="870"/>
      <c r="O11" s="871"/>
    </row>
    <row r="12" spans="1:32" ht="21.95" customHeight="1">
      <c r="A12" s="842" t="s">
        <v>175</v>
      </c>
      <c r="B12" s="266" t="s">
        <v>129</v>
      </c>
      <c r="C12" s="382" t="s">
        <v>17</v>
      </c>
      <c r="D12" s="879"/>
      <c r="E12" s="422"/>
      <c r="F12" s="423"/>
      <c r="G12" s="842" t="s">
        <v>175</v>
      </c>
      <c r="H12" s="132" t="s">
        <v>310</v>
      </c>
      <c r="I12" s="382" t="s">
        <v>17</v>
      </c>
      <c r="J12" s="879"/>
      <c r="K12" s="422"/>
      <c r="L12" s="423"/>
      <c r="M12" s="402"/>
      <c r="N12" s="402"/>
      <c r="O12" s="402"/>
    </row>
    <row r="13" spans="1:32" ht="21.95" customHeight="1">
      <c r="A13" s="843"/>
      <c r="B13" s="133" t="s">
        <v>15</v>
      </c>
      <c r="C13" s="138"/>
      <c r="D13" s="880"/>
      <c r="E13" s="424"/>
      <c r="F13" s="425"/>
      <c r="G13" s="843"/>
      <c r="H13" s="253" t="s">
        <v>15</v>
      </c>
      <c r="I13" s="138"/>
      <c r="J13" s="880"/>
      <c r="K13" s="424"/>
      <c r="L13" s="425"/>
      <c r="M13" s="402"/>
      <c r="N13" s="402"/>
      <c r="O13" s="402"/>
    </row>
    <row r="14" spans="1:32" ht="21.95" customHeight="1">
      <c r="A14" s="843"/>
      <c r="B14" s="836"/>
      <c r="C14" s="136" t="s">
        <v>146</v>
      </c>
      <c r="D14" s="880"/>
      <c r="E14" s="426"/>
      <c r="F14" s="425"/>
      <c r="G14" s="843"/>
      <c r="H14" s="881"/>
      <c r="I14" s="136" t="s">
        <v>320</v>
      </c>
      <c r="J14" s="880"/>
      <c r="K14" s="426"/>
      <c r="L14" s="425"/>
      <c r="M14" s="402"/>
      <c r="N14" s="402"/>
      <c r="O14" s="402"/>
    </row>
    <row r="15" spans="1:32" ht="21.95" customHeight="1">
      <c r="A15" s="843"/>
      <c r="B15" s="836"/>
      <c r="C15" s="135" t="s">
        <v>14</v>
      </c>
      <c r="D15" s="880"/>
      <c r="E15" s="426"/>
      <c r="F15" s="875"/>
      <c r="G15" s="843"/>
      <c r="H15" s="881"/>
      <c r="I15" s="135" t="s">
        <v>14</v>
      </c>
      <c r="J15" s="880"/>
      <c r="K15" s="426"/>
      <c r="L15" s="875"/>
      <c r="M15" s="402"/>
      <c r="N15" s="402"/>
      <c r="O15" s="402"/>
    </row>
    <row r="16" spans="1:32" ht="21.95" customHeight="1" thickBot="1">
      <c r="A16" s="78" t="s">
        <v>24</v>
      </c>
      <c r="B16" s="837"/>
      <c r="C16" s="136" t="s">
        <v>156</v>
      </c>
      <c r="D16" s="427"/>
      <c r="E16" s="428"/>
      <c r="F16" s="876"/>
      <c r="G16" s="78" t="s">
        <v>24</v>
      </c>
      <c r="H16" s="882"/>
      <c r="I16" s="137" t="s">
        <v>321</v>
      </c>
      <c r="J16" s="427"/>
      <c r="K16" s="428"/>
      <c r="L16" s="876"/>
      <c r="M16" s="402"/>
      <c r="N16" s="402"/>
      <c r="O16" s="402"/>
    </row>
    <row r="17" spans="1:15" ht="21.95" customHeight="1">
      <c r="A17" s="845" t="s">
        <v>70</v>
      </c>
      <c r="B17" s="180" t="s">
        <v>129</v>
      </c>
      <c r="C17" s="246" t="s">
        <v>18</v>
      </c>
      <c r="D17" s="838"/>
      <c r="E17" s="142"/>
      <c r="F17" s="149"/>
      <c r="G17" s="844" t="s">
        <v>70</v>
      </c>
      <c r="H17" s="180" t="s">
        <v>129</v>
      </c>
      <c r="I17" s="246" t="s">
        <v>18</v>
      </c>
      <c r="J17" s="838"/>
      <c r="K17" s="142"/>
      <c r="L17" s="149"/>
      <c r="M17" s="402"/>
      <c r="N17" s="402"/>
      <c r="O17" s="402"/>
    </row>
    <row r="18" spans="1:15" ht="21.95" customHeight="1">
      <c r="A18" s="844"/>
      <c r="B18" s="181" t="s">
        <v>15</v>
      </c>
      <c r="C18" s="248"/>
      <c r="D18" s="839"/>
      <c r="E18" s="143"/>
      <c r="F18" s="150"/>
      <c r="G18" s="844"/>
      <c r="H18" s="143" t="s">
        <v>15</v>
      </c>
      <c r="I18" s="248"/>
      <c r="J18" s="839"/>
      <c r="K18" s="143"/>
      <c r="L18" s="150"/>
      <c r="M18" s="402"/>
      <c r="N18" s="402"/>
      <c r="O18" s="402"/>
    </row>
    <row r="19" spans="1:15" ht="21.95" customHeight="1">
      <c r="A19" s="844"/>
      <c r="B19" s="840"/>
      <c r="C19" s="202" t="s">
        <v>147</v>
      </c>
      <c r="D19" s="839"/>
      <c r="E19" s="144"/>
      <c r="F19" s="150"/>
      <c r="G19" s="844"/>
      <c r="H19" s="840"/>
      <c r="I19" s="202" t="s">
        <v>322</v>
      </c>
      <c r="J19" s="839"/>
      <c r="K19" s="144"/>
      <c r="L19" s="150"/>
      <c r="M19" s="402"/>
      <c r="N19" s="402"/>
      <c r="O19" s="402"/>
    </row>
    <row r="20" spans="1:15" ht="21.95" customHeight="1">
      <c r="A20" s="844"/>
      <c r="B20" s="840"/>
      <c r="C20" s="122" t="s">
        <v>14</v>
      </c>
      <c r="D20" s="839"/>
      <c r="E20" s="144"/>
      <c r="F20" s="846"/>
      <c r="G20" s="844"/>
      <c r="H20" s="840"/>
      <c r="I20" s="122" t="s">
        <v>14</v>
      </c>
      <c r="J20" s="839"/>
      <c r="K20" s="144"/>
      <c r="L20" s="846"/>
      <c r="M20" s="402"/>
      <c r="N20" s="402"/>
      <c r="O20" s="402"/>
    </row>
    <row r="21" spans="1:15" ht="21.95" customHeight="1">
      <c r="A21" s="249" t="s">
        <v>20</v>
      </c>
      <c r="B21" s="841"/>
      <c r="C21" s="231" t="s">
        <v>156</v>
      </c>
      <c r="D21" s="146"/>
      <c r="E21" s="148"/>
      <c r="F21" s="847"/>
      <c r="G21" s="249" t="s">
        <v>20</v>
      </c>
      <c r="H21" s="841"/>
      <c r="I21" s="202" t="s">
        <v>155</v>
      </c>
      <c r="J21" s="146"/>
      <c r="K21" s="148"/>
      <c r="L21" s="847"/>
      <c r="M21" s="402"/>
      <c r="N21" s="402"/>
      <c r="O21" s="402"/>
    </row>
    <row r="22" spans="1:15" ht="21.95" customHeight="1">
      <c r="A22" s="842" t="s">
        <v>138</v>
      </c>
      <c r="B22" s="132" t="s">
        <v>129</v>
      </c>
      <c r="C22" s="269" t="s">
        <v>130</v>
      </c>
      <c r="D22" s="860"/>
      <c r="E22" s="250"/>
      <c r="F22" s="251"/>
      <c r="G22" s="842" t="s">
        <v>138</v>
      </c>
      <c r="H22" s="250" t="s">
        <v>312</v>
      </c>
      <c r="I22" s="269" t="s">
        <v>131</v>
      </c>
      <c r="J22" s="860"/>
      <c r="K22" s="250"/>
      <c r="L22" s="251"/>
      <c r="M22" s="402"/>
      <c r="N22" s="402"/>
      <c r="O22" s="402"/>
    </row>
    <row r="23" spans="1:15" ht="21.95" customHeight="1">
      <c r="A23" s="843"/>
      <c r="B23" s="133"/>
      <c r="C23" s="139"/>
      <c r="D23" s="861"/>
      <c r="E23" s="253"/>
      <c r="F23" s="254"/>
      <c r="G23" s="843"/>
      <c r="H23" s="253"/>
      <c r="I23" s="138"/>
      <c r="J23" s="861"/>
      <c r="K23" s="253"/>
      <c r="L23" s="254"/>
      <c r="M23" s="402"/>
      <c r="N23" s="402"/>
      <c r="O23" s="402"/>
    </row>
    <row r="24" spans="1:15" ht="21.95" customHeight="1">
      <c r="A24" s="843"/>
      <c r="B24" s="134"/>
      <c r="C24" s="136" t="s">
        <v>315</v>
      </c>
      <c r="D24" s="861"/>
      <c r="E24" s="256"/>
      <c r="F24" s="254"/>
      <c r="G24" s="843"/>
      <c r="H24" s="836"/>
      <c r="I24" s="136" t="s">
        <v>317</v>
      </c>
      <c r="J24" s="861"/>
      <c r="K24" s="256"/>
      <c r="L24" s="254"/>
      <c r="M24" s="402"/>
      <c r="N24" s="402"/>
      <c r="O24" s="402"/>
    </row>
    <row r="25" spans="1:15" ht="21.95" customHeight="1">
      <c r="A25" s="843"/>
      <c r="B25" s="134"/>
      <c r="C25" s="384" t="s">
        <v>316</v>
      </c>
      <c r="D25" s="861"/>
      <c r="E25" s="256"/>
      <c r="F25" s="834"/>
      <c r="G25" s="843"/>
      <c r="H25" s="836"/>
      <c r="I25" s="384" t="s">
        <v>318</v>
      </c>
      <c r="J25" s="861"/>
      <c r="K25" s="256"/>
      <c r="L25" s="834"/>
      <c r="M25" s="402"/>
      <c r="N25" s="402"/>
      <c r="O25" s="402"/>
    </row>
    <row r="26" spans="1:15" ht="21.95" customHeight="1">
      <c r="A26" s="78" t="s">
        <v>21</v>
      </c>
      <c r="B26" s="268"/>
      <c r="C26" s="137" t="s">
        <v>149</v>
      </c>
      <c r="D26" s="258"/>
      <c r="E26" s="259"/>
      <c r="F26" s="835"/>
      <c r="G26" s="78" t="s">
        <v>21</v>
      </c>
      <c r="H26" s="837"/>
      <c r="I26" s="137" t="s">
        <v>156</v>
      </c>
      <c r="J26" s="258"/>
      <c r="K26" s="259"/>
      <c r="L26" s="835"/>
      <c r="M26" s="407" t="s">
        <v>176</v>
      </c>
      <c r="N26" s="408" t="s">
        <v>351</v>
      </c>
      <c r="O26" s="402"/>
    </row>
    <row r="27" spans="1:15" ht="21.95" customHeight="1">
      <c r="A27" s="845" t="s">
        <v>71</v>
      </c>
      <c r="B27" s="180" t="s">
        <v>129</v>
      </c>
      <c r="C27" s="383" t="s">
        <v>314</v>
      </c>
      <c r="D27" s="838"/>
      <c r="E27" s="142"/>
      <c r="F27" s="177"/>
      <c r="G27" s="863" t="s">
        <v>71</v>
      </c>
      <c r="H27" s="142" t="s">
        <v>310</v>
      </c>
      <c r="I27" s="413" t="s">
        <v>66</v>
      </c>
      <c r="J27" s="838"/>
      <c r="K27" s="180"/>
      <c r="L27" s="420"/>
      <c r="M27" s="7" t="s">
        <v>177</v>
      </c>
      <c r="N27" s="409" t="s">
        <v>327</v>
      </c>
      <c r="O27" s="402"/>
    </row>
    <row r="28" spans="1:15" ht="21.95" customHeight="1">
      <c r="A28" s="844"/>
      <c r="B28" s="181"/>
      <c r="C28" s="248"/>
      <c r="D28" s="839"/>
      <c r="E28" s="143"/>
      <c r="F28" s="150"/>
      <c r="G28" s="864"/>
      <c r="H28" s="143"/>
      <c r="I28" s="414"/>
      <c r="J28" s="839"/>
      <c r="K28" s="181"/>
      <c r="L28" s="414"/>
      <c r="M28" s="7" t="s">
        <v>178</v>
      </c>
      <c r="N28" s="409" t="s">
        <v>293</v>
      </c>
      <c r="O28" s="402"/>
    </row>
    <row r="29" spans="1:15" ht="21.95" customHeight="1">
      <c r="A29" s="844"/>
      <c r="B29" s="182"/>
      <c r="C29" s="202" t="s">
        <v>178</v>
      </c>
      <c r="D29" s="839"/>
      <c r="E29" s="144"/>
      <c r="F29" s="150"/>
      <c r="G29" s="864"/>
      <c r="H29" s="857"/>
      <c r="I29" s="415" t="s">
        <v>149</v>
      </c>
      <c r="J29" s="839"/>
      <c r="K29" s="182"/>
      <c r="L29" s="414"/>
      <c r="M29" s="7" t="s">
        <v>352</v>
      </c>
      <c r="N29" s="409" t="s">
        <v>324</v>
      </c>
      <c r="O29" s="402"/>
    </row>
    <row r="30" spans="1:15" ht="21.95" customHeight="1">
      <c r="A30" s="844"/>
      <c r="B30" s="182"/>
      <c r="C30" s="122" t="s">
        <v>14</v>
      </c>
      <c r="D30" s="839"/>
      <c r="E30" s="144"/>
      <c r="F30" s="150"/>
      <c r="G30" s="864"/>
      <c r="H30" s="858"/>
      <c r="I30" s="416" t="s">
        <v>14</v>
      </c>
      <c r="J30" s="839"/>
      <c r="K30" s="182"/>
      <c r="L30" s="414"/>
      <c r="M30" s="7" t="s">
        <v>353</v>
      </c>
      <c r="N30" s="409" t="s">
        <v>355</v>
      </c>
      <c r="O30" s="402"/>
    </row>
    <row r="31" spans="1:15" ht="21.95" customHeight="1" thickBot="1">
      <c r="A31" s="249" t="s">
        <v>67</v>
      </c>
      <c r="B31" s="267"/>
      <c r="C31" s="231" t="s">
        <v>313</v>
      </c>
      <c r="D31" s="174"/>
      <c r="E31" s="175"/>
      <c r="F31" s="179"/>
      <c r="G31" s="417" t="s">
        <v>67</v>
      </c>
      <c r="H31" s="859"/>
      <c r="I31" s="418" t="s">
        <v>151</v>
      </c>
      <c r="J31" s="174"/>
      <c r="K31" s="419"/>
      <c r="L31" s="421"/>
      <c r="M31" s="7" t="s">
        <v>354</v>
      </c>
      <c r="N31" s="409" t="s">
        <v>356</v>
      </c>
      <c r="O31" s="402"/>
    </row>
    <row r="32" spans="1:15" ht="21.95" customHeight="1">
      <c r="A32" s="842" t="s">
        <v>363</v>
      </c>
      <c r="B32" s="132" t="s">
        <v>129</v>
      </c>
      <c r="C32" s="252" t="s">
        <v>9</v>
      </c>
      <c r="D32" s="147"/>
      <c r="E32" s="144"/>
      <c r="F32" s="401"/>
      <c r="G32" s="862"/>
      <c r="H32" s="377"/>
      <c r="I32" s="412"/>
      <c r="M32" s="402"/>
      <c r="N32" s="402"/>
      <c r="O32" s="402"/>
    </row>
    <row r="33" spans="1:15" ht="21.95" customHeight="1">
      <c r="A33" s="843"/>
      <c r="B33" s="133"/>
      <c r="C33" s="255"/>
      <c r="D33" s="147"/>
      <c r="E33" s="144"/>
      <c r="F33" s="401"/>
      <c r="G33" s="862"/>
      <c r="H33" s="378"/>
      <c r="I33" s="380"/>
      <c r="M33" s="402"/>
      <c r="N33" s="402"/>
      <c r="O33" s="402"/>
    </row>
    <row r="34" spans="1:15" ht="21.95" customHeight="1">
      <c r="A34" s="843"/>
      <c r="B34" s="134"/>
      <c r="C34" s="257" t="s">
        <v>150</v>
      </c>
      <c r="D34" s="147"/>
      <c r="E34" s="144"/>
      <c r="F34" s="401"/>
      <c r="G34" s="862"/>
      <c r="H34" s="865"/>
      <c r="I34" s="381"/>
      <c r="M34" s="402"/>
      <c r="N34" s="402"/>
      <c r="O34" s="402"/>
    </row>
    <row r="35" spans="1:15" ht="21.95" customHeight="1">
      <c r="A35" s="843"/>
      <c r="B35" s="134"/>
      <c r="C35" s="135" t="s">
        <v>14</v>
      </c>
      <c r="D35" s="147"/>
      <c r="E35" s="144"/>
      <c r="F35" s="401"/>
      <c r="G35" s="862"/>
      <c r="H35" s="865"/>
      <c r="I35" s="379"/>
      <c r="M35" s="402"/>
      <c r="N35" s="402"/>
      <c r="O35" s="402"/>
    </row>
    <row r="36" spans="1:15" ht="21.95" customHeight="1" thickBot="1">
      <c r="A36" s="78" t="s">
        <v>25</v>
      </c>
      <c r="B36" s="268"/>
      <c r="C36" s="260" t="s">
        <v>152</v>
      </c>
      <c r="D36" s="147"/>
      <c r="E36" s="144"/>
      <c r="F36" s="401"/>
      <c r="G36" s="110"/>
      <c r="H36" s="865"/>
      <c r="I36" s="381"/>
      <c r="M36" s="402"/>
      <c r="N36" s="402"/>
      <c r="O36" s="402"/>
    </row>
    <row r="37" spans="1:15" ht="21.95" customHeight="1">
      <c r="A37" s="848" t="s">
        <v>133</v>
      </c>
      <c r="B37" s="849"/>
      <c r="C37" s="850"/>
      <c r="D37" s="147"/>
      <c r="E37" s="144"/>
      <c r="F37" s="401"/>
      <c r="J37" s="27"/>
      <c r="K37" s="27"/>
      <c r="L37" s="27"/>
      <c r="M37" s="402"/>
      <c r="N37" s="402"/>
      <c r="O37" s="402"/>
    </row>
    <row r="38" spans="1:15" ht="21.95" customHeight="1">
      <c r="A38" s="851"/>
      <c r="B38" s="852"/>
      <c r="C38" s="853"/>
      <c r="D38" s="147"/>
      <c r="E38" s="144"/>
      <c r="F38" s="401"/>
      <c r="J38" s="27"/>
      <c r="K38" s="27"/>
      <c r="L38" s="27"/>
      <c r="M38" s="402"/>
      <c r="N38" s="402"/>
      <c r="O38" s="402"/>
    </row>
    <row r="39" spans="1:15" ht="21.95" customHeight="1">
      <c r="A39" s="851"/>
      <c r="B39" s="852"/>
      <c r="C39" s="853"/>
      <c r="D39" s="147"/>
      <c r="E39" s="144"/>
      <c r="F39" s="401"/>
      <c r="J39" s="27"/>
      <c r="K39" s="27"/>
      <c r="L39" s="27"/>
      <c r="M39" s="402"/>
      <c r="N39" s="402"/>
      <c r="O39" s="402"/>
    </row>
    <row r="40" spans="1:15" ht="21.95" customHeight="1">
      <c r="A40" s="851"/>
      <c r="B40" s="852"/>
      <c r="C40" s="853"/>
      <c r="D40" s="147"/>
      <c r="E40" s="144"/>
      <c r="F40" s="401"/>
      <c r="J40" s="27"/>
      <c r="K40" s="27"/>
      <c r="L40" s="27"/>
      <c r="M40" s="402"/>
      <c r="N40" s="402"/>
      <c r="O40" s="402"/>
    </row>
    <row r="41" spans="1:15" ht="21.95" customHeight="1" thickBot="1">
      <c r="A41" s="854"/>
      <c r="B41" s="855"/>
      <c r="C41" s="856"/>
      <c r="D41" s="147"/>
      <c r="E41" s="144"/>
      <c r="F41" s="401"/>
      <c r="J41" s="27"/>
      <c r="K41" s="27"/>
      <c r="L41" s="27"/>
      <c r="M41" s="402"/>
      <c r="N41" s="402"/>
      <c r="O41" s="402"/>
    </row>
    <row r="42" spans="1:15" ht="21.95" customHeight="1">
      <c r="A42" s="815" t="s">
        <v>181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7"/>
      <c r="M42" s="402"/>
      <c r="N42" s="402"/>
      <c r="O42" s="402"/>
    </row>
    <row r="43" spans="1:15" ht="21.95" customHeight="1">
      <c r="A43" s="818"/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20"/>
      <c r="M43" s="402"/>
      <c r="N43" s="402"/>
      <c r="O43" s="402"/>
    </row>
    <row r="44" spans="1:15" ht="21.95" customHeight="1">
      <c r="A44" s="818"/>
      <c r="B44" s="819"/>
      <c r="C44" s="819"/>
      <c r="D44" s="819"/>
      <c r="E44" s="819"/>
      <c r="F44" s="819"/>
      <c r="G44" s="819"/>
      <c r="H44" s="819"/>
      <c r="I44" s="819"/>
      <c r="J44" s="819"/>
      <c r="K44" s="819"/>
      <c r="L44" s="820"/>
      <c r="M44" s="402"/>
      <c r="N44" s="402"/>
      <c r="O44" s="402"/>
    </row>
    <row r="45" spans="1:15" ht="21.95" customHeight="1">
      <c r="A45" s="818"/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20"/>
      <c r="M45" s="402"/>
      <c r="N45" s="402"/>
      <c r="O45" s="402"/>
    </row>
    <row r="46" spans="1:15" ht="21.95" customHeight="1">
      <c r="A46" s="818"/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20"/>
      <c r="M46" s="402"/>
      <c r="N46" s="402"/>
      <c r="O46" s="402"/>
    </row>
    <row r="47" spans="1:15" ht="21.95" customHeight="1">
      <c r="A47" s="818"/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20"/>
      <c r="M47" s="402"/>
      <c r="N47" s="402"/>
      <c r="O47" s="402"/>
    </row>
    <row r="48" spans="1:15">
      <c r="F48" s="81"/>
      <c r="G48" s="81"/>
      <c r="H48" s="81"/>
      <c r="I48" s="81"/>
      <c r="J48" s="81"/>
      <c r="K48" s="81"/>
      <c r="L48" s="81"/>
      <c r="M48" s="81"/>
      <c r="N48" s="81"/>
      <c r="O48" s="81"/>
    </row>
  </sheetData>
  <mergeCells count="46">
    <mergeCell ref="M2:O11"/>
    <mergeCell ref="A6:F6"/>
    <mergeCell ref="A12:A15"/>
    <mergeCell ref="F15:F16"/>
    <mergeCell ref="D7:D10"/>
    <mergeCell ref="H9:H11"/>
    <mergeCell ref="G7:G10"/>
    <mergeCell ref="A7:A10"/>
    <mergeCell ref="B14:B16"/>
    <mergeCell ref="G12:G15"/>
    <mergeCell ref="B9:B11"/>
    <mergeCell ref="J7:J10"/>
    <mergeCell ref="L15:L16"/>
    <mergeCell ref="J12:J15"/>
    <mergeCell ref="D12:D15"/>
    <mergeCell ref="H14:H16"/>
    <mergeCell ref="H29:H31"/>
    <mergeCell ref="L20:L21"/>
    <mergeCell ref="D17:D20"/>
    <mergeCell ref="D27:D30"/>
    <mergeCell ref="A32:A35"/>
    <mergeCell ref="F25:F26"/>
    <mergeCell ref="J27:J30"/>
    <mergeCell ref="D22:D25"/>
    <mergeCell ref="G32:G35"/>
    <mergeCell ref="J22:J25"/>
    <mergeCell ref="A27:A30"/>
    <mergeCell ref="G27:G30"/>
    <mergeCell ref="H34:H36"/>
    <mergeCell ref="B19:B21"/>
    <mergeCell ref="A42:L47"/>
    <mergeCell ref="A1:L1"/>
    <mergeCell ref="A2:L2"/>
    <mergeCell ref="A4:L4"/>
    <mergeCell ref="B5:L5"/>
    <mergeCell ref="G6:L6"/>
    <mergeCell ref="L25:L26"/>
    <mergeCell ref="H24:H26"/>
    <mergeCell ref="J17:J20"/>
    <mergeCell ref="H19:H21"/>
    <mergeCell ref="A22:A25"/>
    <mergeCell ref="G17:G20"/>
    <mergeCell ref="A17:A20"/>
    <mergeCell ref="G22:G25"/>
    <mergeCell ref="F20:F21"/>
    <mergeCell ref="A37:C41"/>
  </mergeCells>
  <phoneticPr fontId="10" type="noConversion"/>
  <printOptions horizontalCentered="1" verticalCentered="1"/>
  <pageMargins left="0.11811023622047245" right="0" top="0" bottom="0" header="0" footer="0"/>
  <pageSetup paperSize="9" scale="55" firstPageNumber="0" orientation="landscape" cellComments="asDisplayed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7"/>
  <sheetViews>
    <sheetView topLeftCell="A4" workbookViewId="0">
      <selection activeCell="N50" sqref="N50"/>
    </sheetView>
  </sheetViews>
  <sheetFormatPr baseColWidth="10" defaultRowHeight="12.75"/>
  <cols>
    <col min="4" max="4" width="8.28515625" customWidth="1"/>
    <col min="5" max="5" width="7.42578125" customWidth="1"/>
    <col min="6" max="6" width="8.42578125" customWidth="1"/>
    <col min="10" max="10" width="7" customWidth="1"/>
    <col min="11" max="11" width="8.28515625" customWidth="1"/>
    <col min="12" max="12" width="8" customWidth="1"/>
  </cols>
  <sheetData>
    <row r="1" spans="1:15" ht="2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</row>
    <row r="2" spans="1:15" ht="20.25" customHeight="1">
      <c r="A2" s="822" t="s">
        <v>358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</row>
    <row r="3" spans="1:15" ht="15.75">
      <c r="A3" s="82"/>
      <c r="B3" s="83"/>
      <c r="C3" s="83"/>
      <c r="D3" s="83"/>
      <c r="E3" s="83"/>
      <c r="F3" s="83"/>
      <c r="G3" s="83"/>
      <c r="H3" s="83"/>
      <c r="I3" s="410"/>
      <c r="J3" s="411"/>
      <c r="K3" s="411"/>
      <c r="L3" s="411"/>
      <c r="M3" s="867"/>
      <c r="N3" s="725"/>
      <c r="O3" s="868"/>
    </row>
    <row r="4" spans="1:15" ht="18">
      <c r="A4" s="825" t="s">
        <v>359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15" ht="15" customHeight="1">
      <c r="A5" s="141" t="s">
        <v>0</v>
      </c>
      <c r="B5" s="828" t="s">
        <v>397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15" ht="44.25" customHeight="1" thickBot="1">
      <c r="A6" s="872" t="s">
        <v>364</v>
      </c>
      <c r="B6" s="873"/>
      <c r="C6" s="873"/>
      <c r="D6" s="874"/>
      <c r="E6" s="874"/>
      <c r="F6" s="874"/>
      <c r="G6" s="831" t="s">
        <v>365</v>
      </c>
      <c r="H6" s="832"/>
      <c r="I6" s="832"/>
      <c r="J6" s="832"/>
      <c r="K6" s="832"/>
      <c r="L6" s="833"/>
      <c r="M6" s="725"/>
      <c r="N6" s="725"/>
      <c r="O6" s="868"/>
    </row>
    <row r="7" spans="1:15" ht="15.75">
      <c r="A7" s="878" t="s">
        <v>6</v>
      </c>
      <c r="B7" s="245" t="s">
        <v>129</v>
      </c>
      <c r="C7" s="246" t="s">
        <v>16</v>
      </c>
      <c r="D7" s="877"/>
      <c r="E7" s="151"/>
      <c r="F7" s="178"/>
      <c r="G7" s="844" t="s">
        <v>6</v>
      </c>
      <c r="H7" s="264" t="s">
        <v>310</v>
      </c>
      <c r="I7" s="265" t="s">
        <v>16</v>
      </c>
      <c r="J7" s="839"/>
      <c r="K7" s="173"/>
      <c r="L7" s="243"/>
      <c r="M7" s="867"/>
      <c r="N7" s="725"/>
      <c r="O7" s="868"/>
    </row>
    <row r="8" spans="1:15" ht="15.75">
      <c r="A8" s="844"/>
      <c r="B8" s="181" t="s">
        <v>15</v>
      </c>
      <c r="C8" s="247"/>
      <c r="D8" s="839"/>
      <c r="E8" s="143"/>
      <c r="F8" s="150"/>
      <c r="G8" s="844"/>
      <c r="H8" s="143" t="s">
        <v>15</v>
      </c>
      <c r="I8" s="248"/>
      <c r="J8" s="839"/>
      <c r="K8" s="143"/>
      <c r="L8" s="150"/>
      <c r="M8" s="867"/>
      <c r="N8" s="725"/>
      <c r="O8" s="868"/>
    </row>
    <row r="9" spans="1:15" ht="15">
      <c r="A9" s="844"/>
      <c r="B9" s="840"/>
      <c r="C9" s="202" t="s">
        <v>176</v>
      </c>
      <c r="D9" s="839"/>
      <c r="E9" s="144"/>
      <c r="F9" s="150"/>
      <c r="G9" s="844"/>
      <c r="H9" s="840"/>
      <c r="I9" s="202" t="s">
        <v>320</v>
      </c>
      <c r="J9" s="839"/>
      <c r="K9" s="144"/>
      <c r="L9" s="150"/>
      <c r="M9" s="867"/>
      <c r="N9" s="725"/>
      <c r="O9" s="868"/>
    </row>
    <row r="10" spans="1:15" ht="15">
      <c r="A10" s="844"/>
      <c r="B10" s="840"/>
      <c r="C10" s="122" t="s">
        <v>14</v>
      </c>
      <c r="D10" s="839"/>
      <c r="E10" s="144"/>
      <c r="F10" s="150"/>
      <c r="G10" s="844"/>
      <c r="H10" s="840"/>
      <c r="I10" s="122" t="s">
        <v>14</v>
      </c>
      <c r="J10" s="839"/>
      <c r="K10" s="144"/>
      <c r="L10" s="150"/>
      <c r="M10" s="867"/>
      <c r="N10" s="725"/>
      <c r="O10" s="868"/>
    </row>
    <row r="11" spans="1:15" ht="15.75" thickBot="1">
      <c r="A11" s="249" t="s">
        <v>23</v>
      </c>
      <c r="B11" s="841"/>
      <c r="C11" s="231" t="s">
        <v>177</v>
      </c>
      <c r="D11" s="146"/>
      <c r="E11" s="145"/>
      <c r="F11" s="176"/>
      <c r="G11" s="249" t="s">
        <v>23</v>
      </c>
      <c r="H11" s="841"/>
      <c r="I11" s="202" t="s">
        <v>155</v>
      </c>
      <c r="J11" s="146"/>
      <c r="K11" s="145"/>
      <c r="L11" s="176"/>
      <c r="M11" s="869"/>
      <c r="N11" s="870"/>
      <c r="O11" s="871"/>
    </row>
    <row r="12" spans="1:15" ht="15.75">
      <c r="A12" s="842" t="s">
        <v>175</v>
      </c>
      <c r="B12" s="266" t="s">
        <v>129</v>
      </c>
      <c r="C12" s="382" t="s">
        <v>17</v>
      </c>
      <c r="D12" s="879"/>
      <c r="E12" s="422"/>
      <c r="F12" s="423"/>
      <c r="G12" s="842" t="s">
        <v>175</v>
      </c>
      <c r="H12" s="132" t="s">
        <v>310</v>
      </c>
      <c r="I12" s="382" t="s">
        <v>17</v>
      </c>
      <c r="J12" s="879"/>
      <c r="K12" s="422"/>
      <c r="L12" s="423"/>
    </row>
    <row r="13" spans="1:15" ht="15.75">
      <c r="A13" s="843"/>
      <c r="B13" s="133" t="s">
        <v>15</v>
      </c>
      <c r="C13" s="138"/>
      <c r="D13" s="880"/>
      <c r="E13" s="424"/>
      <c r="F13" s="425"/>
      <c r="G13" s="843"/>
      <c r="H13" s="253" t="s">
        <v>15</v>
      </c>
      <c r="I13" s="138"/>
      <c r="J13" s="880"/>
      <c r="K13" s="424"/>
      <c r="L13" s="425"/>
    </row>
    <row r="14" spans="1:15" ht="15">
      <c r="A14" s="843"/>
      <c r="B14" s="836"/>
      <c r="C14" s="136" t="s">
        <v>146</v>
      </c>
      <c r="D14" s="880"/>
      <c r="E14" s="426"/>
      <c r="F14" s="425"/>
      <c r="G14" s="843"/>
      <c r="H14" s="881"/>
      <c r="I14" s="136" t="s">
        <v>320</v>
      </c>
      <c r="J14" s="880"/>
      <c r="K14" s="426"/>
      <c r="L14" s="425"/>
    </row>
    <row r="15" spans="1:15" ht="15">
      <c r="A15" s="843"/>
      <c r="B15" s="836"/>
      <c r="C15" s="135" t="s">
        <v>14</v>
      </c>
      <c r="D15" s="880"/>
      <c r="E15" s="426"/>
      <c r="F15" s="875"/>
      <c r="G15" s="843"/>
      <c r="H15" s="881"/>
      <c r="I15" s="135" t="s">
        <v>14</v>
      </c>
      <c r="J15" s="880"/>
      <c r="K15" s="426"/>
      <c r="L15" s="875"/>
    </row>
    <row r="16" spans="1:15" ht="15.75" thickBot="1">
      <c r="A16" s="78" t="s">
        <v>24</v>
      </c>
      <c r="B16" s="837"/>
      <c r="C16" s="136" t="s">
        <v>156</v>
      </c>
      <c r="D16" s="427"/>
      <c r="E16" s="428"/>
      <c r="F16" s="876"/>
      <c r="G16" s="78" t="s">
        <v>24</v>
      </c>
      <c r="H16" s="882"/>
      <c r="I16" s="137" t="s">
        <v>321</v>
      </c>
      <c r="J16" s="427"/>
      <c r="K16" s="428"/>
      <c r="L16" s="876"/>
    </row>
    <row r="17" spans="1:14" ht="15.75">
      <c r="A17" s="845" t="s">
        <v>70</v>
      </c>
      <c r="B17" s="180" t="s">
        <v>129</v>
      </c>
      <c r="C17" s="246" t="s">
        <v>18</v>
      </c>
      <c r="D17" s="838"/>
      <c r="E17" s="142"/>
      <c r="F17" s="149"/>
      <c r="G17" s="844" t="s">
        <v>70</v>
      </c>
      <c r="H17" s="180" t="s">
        <v>129</v>
      </c>
      <c r="I17" s="246" t="s">
        <v>18</v>
      </c>
      <c r="J17" s="838"/>
      <c r="K17" s="142"/>
      <c r="L17" s="149"/>
    </row>
    <row r="18" spans="1:14" ht="15.75">
      <c r="A18" s="844"/>
      <c r="B18" s="181" t="s">
        <v>15</v>
      </c>
      <c r="C18" s="248"/>
      <c r="D18" s="839"/>
      <c r="E18" s="143"/>
      <c r="F18" s="150"/>
      <c r="G18" s="844"/>
      <c r="H18" s="143" t="s">
        <v>15</v>
      </c>
      <c r="I18" s="248"/>
      <c r="J18" s="839"/>
      <c r="K18" s="143"/>
      <c r="L18" s="150"/>
    </row>
    <row r="19" spans="1:14" ht="15">
      <c r="A19" s="844"/>
      <c r="B19" s="840"/>
      <c r="C19" s="202" t="s">
        <v>147</v>
      </c>
      <c r="D19" s="839"/>
      <c r="E19" s="144"/>
      <c r="F19" s="150"/>
      <c r="G19" s="844"/>
      <c r="H19" s="840"/>
      <c r="I19" s="202" t="s">
        <v>322</v>
      </c>
      <c r="J19" s="839"/>
      <c r="K19" s="144"/>
      <c r="L19" s="150"/>
    </row>
    <row r="20" spans="1:14" ht="15">
      <c r="A20" s="844"/>
      <c r="B20" s="840"/>
      <c r="C20" s="122" t="s">
        <v>14</v>
      </c>
      <c r="D20" s="839"/>
      <c r="E20" s="144"/>
      <c r="F20" s="846"/>
      <c r="G20" s="844"/>
      <c r="H20" s="840"/>
      <c r="I20" s="122" t="s">
        <v>14</v>
      </c>
      <c r="J20" s="839"/>
      <c r="K20" s="144"/>
      <c r="L20" s="846"/>
    </row>
    <row r="21" spans="1:14" ht="15">
      <c r="A21" s="249" t="s">
        <v>20</v>
      </c>
      <c r="B21" s="841"/>
      <c r="C21" s="231" t="s">
        <v>156</v>
      </c>
      <c r="D21" s="146"/>
      <c r="E21" s="148"/>
      <c r="F21" s="847"/>
      <c r="G21" s="249" t="s">
        <v>20</v>
      </c>
      <c r="H21" s="841"/>
      <c r="I21" s="202" t="s">
        <v>155</v>
      </c>
      <c r="J21" s="146"/>
      <c r="K21" s="148"/>
      <c r="L21" s="847"/>
    </row>
    <row r="22" spans="1:14" ht="15.75">
      <c r="A22" s="842" t="s">
        <v>138</v>
      </c>
      <c r="B22" s="132" t="s">
        <v>129</v>
      </c>
      <c r="C22" s="269" t="s">
        <v>130</v>
      </c>
      <c r="D22" s="860"/>
      <c r="E22" s="250"/>
      <c r="F22" s="251"/>
      <c r="G22" s="842" t="s">
        <v>138</v>
      </c>
      <c r="H22" s="250" t="s">
        <v>312</v>
      </c>
      <c r="I22" s="269" t="s">
        <v>131</v>
      </c>
      <c r="J22" s="860"/>
      <c r="K22" s="250"/>
      <c r="L22" s="251"/>
    </row>
    <row r="23" spans="1:14" ht="15.75">
      <c r="A23" s="843"/>
      <c r="B23" s="133"/>
      <c r="C23" s="139"/>
      <c r="D23" s="861"/>
      <c r="E23" s="253"/>
      <c r="F23" s="254"/>
      <c r="G23" s="843"/>
      <c r="H23" s="253"/>
      <c r="I23" s="138"/>
      <c r="J23" s="861"/>
      <c r="K23" s="253"/>
      <c r="L23" s="254"/>
    </row>
    <row r="24" spans="1:14" ht="15">
      <c r="A24" s="843"/>
      <c r="B24" s="134"/>
      <c r="C24" s="136" t="s">
        <v>315</v>
      </c>
      <c r="D24" s="861"/>
      <c r="E24" s="256"/>
      <c r="F24" s="254"/>
      <c r="G24" s="843"/>
      <c r="H24" s="836"/>
      <c r="I24" s="136" t="s">
        <v>317</v>
      </c>
      <c r="J24" s="861"/>
      <c r="K24" s="256"/>
      <c r="L24" s="254"/>
    </row>
    <row r="25" spans="1:14" ht="15">
      <c r="A25" s="843"/>
      <c r="B25" s="134"/>
      <c r="C25" s="384" t="s">
        <v>316</v>
      </c>
      <c r="D25" s="861"/>
      <c r="E25" s="256"/>
      <c r="F25" s="834"/>
      <c r="G25" s="843"/>
      <c r="H25" s="836"/>
      <c r="I25" s="384" t="s">
        <v>318</v>
      </c>
      <c r="J25" s="861"/>
      <c r="K25" s="256"/>
      <c r="L25" s="834"/>
    </row>
    <row r="26" spans="1:14" ht="20.25">
      <c r="A26" s="78" t="s">
        <v>21</v>
      </c>
      <c r="B26" s="268"/>
      <c r="C26" s="137" t="s">
        <v>149</v>
      </c>
      <c r="D26" s="258"/>
      <c r="E26" s="259"/>
      <c r="F26" s="835"/>
      <c r="G26" s="78" t="s">
        <v>21</v>
      </c>
      <c r="H26" s="837"/>
      <c r="I26" s="137" t="s">
        <v>156</v>
      </c>
      <c r="J26" s="258"/>
      <c r="K26" s="259"/>
      <c r="L26" s="835"/>
      <c r="M26" s="407" t="s">
        <v>176</v>
      </c>
      <c r="N26" s="408" t="s">
        <v>360</v>
      </c>
    </row>
    <row r="27" spans="1:14" ht="20.25">
      <c r="A27" s="845" t="s">
        <v>71</v>
      </c>
      <c r="B27" s="180" t="s">
        <v>129</v>
      </c>
      <c r="C27" s="383" t="s">
        <v>314</v>
      </c>
      <c r="D27" s="838"/>
      <c r="E27" s="142"/>
      <c r="F27" s="177"/>
      <c r="G27" s="863" t="s">
        <v>71</v>
      </c>
      <c r="H27" s="142" t="s">
        <v>310</v>
      </c>
      <c r="I27" s="413" t="s">
        <v>66</v>
      </c>
      <c r="J27" s="838"/>
      <c r="K27" s="180"/>
      <c r="L27" s="420"/>
      <c r="M27" s="7" t="s">
        <v>177</v>
      </c>
      <c r="N27" s="409" t="s">
        <v>361</v>
      </c>
    </row>
    <row r="28" spans="1:14" ht="20.25">
      <c r="A28" s="844"/>
      <c r="B28" s="181"/>
      <c r="C28" s="248"/>
      <c r="D28" s="839"/>
      <c r="E28" s="143"/>
      <c r="F28" s="150"/>
      <c r="G28" s="864"/>
      <c r="H28" s="143"/>
      <c r="I28" s="414"/>
      <c r="J28" s="839"/>
      <c r="K28" s="181"/>
      <c r="L28" s="414"/>
      <c r="M28" s="7" t="s">
        <v>178</v>
      </c>
      <c r="N28" s="409" t="s">
        <v>362</v>
      </c>
    </row>
    <row r="29" spans="1:14" ht="20.25">
      <c r="A29" s="844"/>
      <c r="B29" s="182"/>
      <c r="C29" s="202" t="s">
        <v>178</v>
      </c>
      <c r="D29" s="839"/>
      <c r="E29" s="144"/>
      <c r="F29" s="150"/>
      <c r="G29" s="864"/>
      <c r="H29" s="857"/>
      <c r="I29" s="415" t="s">
        <v>149</v>
      </c>
      <c r="J29" s="839"/>
      <c r="K29" s="182"/>
      <c r="L29" s="414"/>
      <c r="M29" s="7" t="s">
        <v>352</v>
      </c>
      <c r="N29" s="409" t="s">
        <v>356</v>
      </c>
    </row>
    <row r="30" spans="1:14" ht="20.25">
      <c r="A30" s="844"/>
      <c r="B30" s="182"/>
      <c r="C30" s="122" t="s">
        <v>14</v>
      </c>
      <c r="D30" s="839"/>
      <c r="E30" s="144"/>
      <c r="F30" s="150"/>
      <c r="G30" s="864"/>
      <c r="H30" s="858"/>
      <c r="I30" s="416" t="s">
        <v>14</v>
      </c>
      <c r="J30" s="839"/>
      <c r="K30" s="182"/>
      <c r="L30" s="414"/>
      <c r="M30" s="7" t="s">
        <v>353</v>
      </c>
      <c r="N30" s="409" t="s">
        <v>287</v>
      </c>
    </row>
    <row r="31" spans="1:14" ht="21" thickBot="1">
      <c r="A31" s="249" t="s">
        <v>67</v>
      </c>
      <c r="B31" s="267"/>
      <c r="C31" s="231" t="s">
        <v>313</v>
      </c>
      <c r="D31" s="174"/>
      <c r="E31" s="175"/>
      <c r="F31" s="179"/>
      <c r="G31" s="417" t="s">
        <v>67</v>
      </c>
      <c r="H31" s="859"/>
      <c r="I31" s="418" t="s">
        <v>151</v>
      </c>
      <c r="J31" s="174"/>
      <c r="K31" s="419"/>
      <c r="L31" s="421"/>
      <c r="M31" s="7" t="s">
        <v>354</v>
      </c>
      <c r="N31" s="409" t="s">
        <v>355</v>
      </c>
    </row>
    <row r="32" spans="1:14" ht="15.75">
      <c r="A32" s="842" t="s">
        <v>363</v>
      </c>
      <c r="B32" s="132" t="s">
        <v>129</v>
      </c>
      <c r="C32" s="252" t="s">
        <v>9</v>
      </c>
      <c r="D32" s="147"/>
      <c r="E32" s="144"/>
      <c r="F32" s="401"/>
      <c r="G32" s="862"/>
      <c r="H32" s="377"/>
      <c r="I32" s="412"/>
      <c r="J32" s="1"/>
      <c r="K32" s="1"/>
      <c r="L32" s="1"/>
    </row>
    <row r="33" spans="1:12" ht="14.25">
      <c r="A33" s="843"/>
      <c r="B33" s="133"/>
      <c r="C33" s="255"/>
      <c r="D33" s="147"/>
      <c r="E33" s="144"/>
      <c r="F33" s="401"/>
      <c r="G33" s="862"/>
      <c r="H33" s="378"/>
      <c r="I33" s="380"/>
      <c r="J33" s="1"/>
      <c r="K33" s="1"/>
      <c r="L33" s="1"/>
    </row>
    <row r="34" spans="1:12" ht="14.25">
      <c r="A34" s="843"/>
      <c r="B34" s="134"/>
      <c r="C34" s="257" t="s">
        <v>150</v>
      </c>
      <c r="D34" s="147"/>
      <c r="E34" s="144"/>
      <c r="F34" s="401"/>
      <c r="G34" s="862"/>
      <c r="H34" s="865"/>
      <c r="I34" s="381"/>
      <c r="J34" s="1"/>
      <c r="K34" s="1"/>
      <c r="L34" s="1"/>
    </row>
    <row r="35" spans="1:12" ht="15">
      <c r="A35" s="843"/>
      <c r="B35" s="134"/>
      <c r="C35" s="135" t="s">
        <v>14</v>
      </c>
      <c r="D35" s="147"/>
      <c r="E35" s="144"/>
      <c r="F35" s="401"/>
      <c r="G35" s="862"/>
      <c r="H35" s="865"/>
      <c r="I35" s="379"/>
      <c r="J35" s="1"/>
      <c r="K35" s="1"/>
      <c r="L35" s="1"/>
    </row>
    <row r="36" spans="1:12" ht="15" thickBot="1">
      <c r="A36" s="78" t="s">
        <v>25</v>
      </c>
      <c r="B36" s="268"/>
      <c r="C36" s="260" t="s">
        <v>152</v>
      </c>
      <c r="D36" s="147"/>
      <c r="E36" s="144"/>
      <c r="F36" s="401"/>
      <c r="G36" s="110"/>
      <c r="H36" s="865"/>
      <c r="I36" s="381"/>
      <c r="J36" s="1"/>
      <c r="K36" s="1"/>
      <c r="L36" s="1"/>
    </row>
    <row r="37" spans="1:12" ht="14.25">
      <c r="A37" s="848" t="s">
        <v>133</v>
      </c>
      <c r="B37" s="849"/>
      <c r="C37" s="850"/>
      <c r="D37" s="147"/>
      <c r="E37" s="144"/>
      <c r="F37" s="401"/>
      <c r="G37" s="1"/>
      <c r="H37" s="1"/>
      <c r="I37" s="1"/>
      <c r="J37" s="27"/>
      <c r="K37" s="27"/>
      <c r="L37" s="27"/>
    </row>
    <row r="38" spans="1:12" ht="14.25">
      <c r="A38" s="851"/>
      <c r="B38" s="852"/>
      <c r="C38" s="853"/>
      <c r="D38" s="147"/>
      <c r="E38" s="144"/>
      <c r="F38" s="401"/>
      <c r="G38" s="1"/>
      <c r="H38" s="1"/>
      <c r="I38" s="1"/>
      <c r="J38" s="27"/>
      <c r="K38" s="27"/>
      <c r="L38" s="27"/>
    </row>
    <row r="39" spans="1:12" ht="14.25">
      <c r="A39" s="851"/>
      <c r="B39" s="852"/>
      <c r="C39" s="853"/>
      <c r="D39" s="147"/>
      <c r="E39" s="144"/>
      <c r="F39" s="401"/>
      <c r="G39" s="1"/>
      <c r="H39" s="1"/>
      <c r="I39" s="1"/>
      <c r="J39" s="27"/>
      <c r="K39" s="27"/>
      <c r="L39" s="27"/>
    </row>
    <row r="40" spans="1:12" ht="14.25">
      <c r="A40" s="851"/>
      <c r="B40" s="852"/>
      <c r="C40" s="853"/>
      <c r="D40" s="147"/>
      <c r="E40" s="144"/>
      <c r="F40" s="401"/>
      <c r="G40" s="1"/>
      <c r="H40" s="1"/>
      <c r="I40" s="1"/>
      <c r="J40" s="27"/>
      <c r="K40" s="27"/>
      <c r="L40" s="27"/>
    </row>
    <row r="41" spans="1:12" ht="15" thickBot="1">
      <c r="A41" s="854"/>
      <c r="B41" s="855"/>
      <c r="C41" s="856"/>
      <c r="D41" s="147"/>
      <c r="E41" s="144"/>
      <c r="F41" s="401"/>
      <c r="G41" s="1"/>
      <c r="H41" s="1"/>
      <c r="I41" s="1"/>
      <c r="J41" s="27"/>
      <c r="K41" s="27"/>
      <c r="L41" s="27"/>
    </row>
    <row r="42" spans="1:12">
      <c r="A42" s="815" t="s">
        <v>181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7"/>
    </row>
    <row r="43" spans="1:12">
      <c r="A43" s="818"/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20"/>
    </row>
    <row r="44" spans="1:12">
      <c r="A44" s="818"/>
      <c r="B44" s="819"/>
      <c r="C44" s="819"/>
      <c r="D44" s="819"/>
      <c r="E44" s="819"/>
      <c r="F44" s="819"/>
      <c r="G44" s="819"/>
      <c r="H44" s="819"/>
      <c r="I44" s="819"/>
      <c r="J44" s="819"/>
      <c r="K44" s="819"/>
      <c r="L44" s="820"/>
    </row>
    <row r="45" spans="1:12">
      <c r="A45" s="818"/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20"/>
    </row>
    <row r="46" spans="1:12">
      <c r="A46" s="818"/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20"/>
    </row>
    <row r="47" spans="1:12" ht="89.25" customHeight="1">
      <c r="A47" s="818"/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20"/>
    </row>
  </sheetData>
  <mergeCells count="46">
    <mergeCell ref="H14:H16"/>
    <mergeCell ref="F15:F16"/>
    <mergeCell ref="G7:G10"/>
    <mergeCell ref="B9:B11"/>
    <mergeCell ref="H9:H11"/>
    <mergeCell ref="A1:L1"/>
    <mergeCell ref="M2:O11"/>
    <mergeCell ref="A6:F6"/>
    <mergeCell ref="A7:A10"/>
    <mergeCell ref="D7:D10"/>
    <mergeCell ref="G6:L6"/>
    <mergeCell ref="B5:L5"/>
    <mergeCell ref="A4:L4"/>
    <mergeCell ref="A2:L2"/>
    <mergeCell ref="A42:L47"/>
    <mergeCell ref="J7:J10"/>
    <mergeCell ref="L15:L16"/>
    <mergeCell ref="L20:L21"/>
    <mergeCell ref="L25:L26"/>
    <mergeCell ref="J27:J30"/>
    <mergeCell ref="A27:A30"/>
    <mergeCell ref="D27:D30"/>
    <mergeCell ref="G27:G30"/>
    <mergeCell ref="H29:H31"/>
    <mergeCell ref="A32:A35"/>
    <mergeCell ref="G32:G35"/>
    <mergeCell ref="H34:H36"/>
    <mergeCell ref="A22:A25"/>
    <mergeCell ref="D22:D25"/>
    <mergeCell ref="G22:G25"/>
    <mergeCell ref="J12:J15"/>
    <mergeCell ref="A12:A15"/>
    <mergeCell ref="D12:D15"/>
    <mergeCell ref="A37:C41"/>
    <mergeCell ref="J22:J25"/>
    <mergeCell ref="H24:H26"/>
    <mergeCell ref="F25:F26"/>
    <mergeCell ref="A17:A20"/>
    <mergeCell ref="D17:D20"/>
    <mergeCell ref="G17:G20"/>
    <mergeCell ref="J17:J20"/>
    <mergeCell ref="B19:B21"/>
    <mergeCell ref="H19:H21"/>
    <mergeCell ref="F20:F21"/>
    <mergeCell ref="G12:G15"/>
    <mergeCell ref="B14:B16"/>
  </mergeCells>
  <pageMargins left="0.70866141732283472" right="0.70866141732283472" top="0.74803149606299213" bottom="0.74803149606299213" header="0.31496062992125984" footer="0.31496062992125984"/>
  <pageSetup paperSize="9" scale="54" orientation="portrait" verticalDpi="597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2"/>
  <sheetViews>
    <sheetView topLeftCell="A13" workbookViewId="0">
      <selection activeCell="N50" sqref="N50"/>
    </sheetView>
  </sheetViews>
  <sheetFormatPr baseColWidth="10" defaultRowHeight="12.75"/>
  <cols>
    <col min="4" max="5" width="8.140625" customWidth="1"/>
    <col min="7" max="7" width="10" customWidth="1"/>
    <col min="10" max="11" width="7.85546875" customWidth="1"/>
    <col min="12" max="12" width="8.140625" customWidth="1"/>
    <col min="15" max="15" width="8.140625" customWidth="1"/>
    <col min="16" max="16" width="4" customWidth="1"/>
  </cols>
  <sheetData>
    <row r="1" spans="1:15" ht="2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402"/>
      <c r="N1" s="402"/>
      <c r="O1" s="402"/>
    </row>
    <row r="2" spans="1:15" ht="20.25">
      <c r="A2" s="822" t="s">
        <v>370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</row>
    <row r="3" spans="1:15" ht="15.75">
      <c r="A3" s="82"/>
      <c r="B3" s="83"/>
      <c r="C3" s="83"/>
      <c r="D3" s="83"/>
      <c r="E3" s="83"/>
      <c r="F3" s="83"/>
      <c r="G3" s="83"/>
      <c r="H3" s="83"/>
      <c r="I3" s="410"/>
      <c r="J3" s="411"/>
      <c r="K3" s="411"/>
      <c r="L3" s="411"/>
      <c r="M3" s="867"/>
      <c r="N3" s="725"/>
      <c r="O3" s="868"/>
    </row>
    <row r="4" spans="1:15" ht="18">
      <c r="A4" s="825" t="s">
        <v>369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15" ht="15">
      <c r="A5" s="141" t="s">
        <v>0</v>
      </c>
      <c r="B5" s="828" t="s">
        <v>398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15" ht="36" customHeight="1" thickBot="1">
      <c r="A6" s="872" t="s">
        <v>163</v>
      </c>
      <c r="B6" s="873"/>
      <c r="C6" s="873"/>
      <c r="D6" s="874"/>
      <c r="E6" s="874"/>
      <c r="F6" s="874"/>
      <c r="G6" s="831" t="s">
        <v>372</v>
      </c>
      <c r="H6" s="832"/>
      <c r="I6" s="832"/>
      <c r="J6" s="832"/>
      <c r="K6" s="832"/>
      <c r="L6" s="833"/>
      <c r="M6" s="725"/>
      <c r="N6" s="725"/>
      <c r="O6" s="868"/>
    </row>
    <row r="7" spans="1:15" ht="15.75">
      <c r="A7" s="878" t="s">
        <v>6</v>
      </c>
      <c r="B7" s="245" t="s">
        <v>403</v>
      </c>
      <c r="C7" s="246" t="s">
        <v>16</v>
      </c>
      <c r="D7" s="877"/>
      <c r="E7" s="151"/>
      <c r="F7" s="178"/>
      <c r="G7" s="844" t="s">
        <v>6</v>
      </c>
      <c r="H7" s="264" t="s">
        <v>312</v>
      </c>
      <c r="I7" s="265" t="s">
        <v>16</v>
      </c>
      <c r="J7" s="839"/>
      <c r="K7" s="173"/>
      <c r="L7" s="243"/>
      <c r="M7" s="867"/>
      <c r="N7" s="725"/>
      <c r="O7" s="868"/>
    </row>
    <row r="8" spans="1:15" ht="15.75">
      <c r="A8" s="844"/>
      <c r="B8" s="181" t="s">
        <v>15</v>
      </c>
      <c r="C8" s="247"/>
      <c r="D8" s="839"/>
      <c r="E8" s="143"/>
      <c r="F8" s="150"/>
      <c r="G8" s="844"/>
      <c r="H8" s="143" t="s">
        <v>15</v>
      </c>
      <c r="I8" s="248"/>
      <c r="J8" s="839"/>
      <c r="K8" s="143"/>
      <c r="L8" s="150"/>
      <c r="M8" s="867"/>
      <c r="N8" s="725"/>
      <c r="O8" s="868"/>
    </row>
    <row r="9" spans="1:15" ht="15">
      <c r="A9" s="844"/>
      <c r="B9" s="840"/>
      <c r="C9" s="202" t="s">
        <v>176</v>
      </c>
      <c r="D9" s="839"/>
      <c r="E9" s="144"/>
      <c r="F9" s="150"/>
      <c r="G9" s="844"/>
      <c r="H9" s="840"/>
      <c r="I9" s="202" t="s">
        <v>320</v>
      </c>
      <c r="J9" s="839"/>
      <c r="K9" s="144"/>
      <c r="L9" s="150"/>
      <c r="M9" s="867"/>
      <c r="N9" s="725"/>
      <c r="O9" s="868"/>
    </row>
    <row r="10" spans="1:15" ht="15">
      <c r="A10" s="844"/>
      <c r="B10" s="840"/>
      <c r="C10" s="122" t="s">
        <v>14</v>
      </c>
      <c r="D10" s="839"/>
      <c r="E10" s="144"/>
      <c r="F10" s="150"/>
      <c r="G10" s="844"/>
      <c r="H10" s="840"/>
      <c r="I10" s="122" t="s">
        <v>14</v>
      </c>
      <c r="J10" s="839"/>
      <c r="K10" s="144"/>
      <c r="L10" s="150"/>
      <c r="M10" s="867"/>
      <c r="N10" s="725"/>
      <c r="O10" s="868"/>
    </row>
    <row r="11" spans="1:15" ht="15.75" thickBot="1">
      <c r="A11" s="249" t="s">
        <v>23</v>
      </c>
      <c r="B11" s="841"/>
      <c r="C11" s="231" t="s">
        <v>177</v>
      </c>
      <c r="D11" s="146"/>
      <c r="E11" s="145"/>
      <c r="F11" s="176"/>
      <c r="G11" s="249" t="s">
        <v>23</v>
      </c>
      <c r="H11" s="841"/>
      <c r="I11" s="202" t="s">
        <v>155</v>
      </c>
      <c r="J11" s="146"/>
      <c r="K11" s="145"/>
      <c r="L11" s="176"/>
      <c r="M11" s="869"/>
      <c r="N11" s="870"/>
      <c r="O11" s="871"/>
    </row>
    <row r="12" spans="1:15" ht="15.75">
      <c r="A12" s="842" t="s">
        <v>175</v>
      </c>
      <c r="B12" s="266" t="s">
        <v>403</v>
      </c>
      <c r="C12" s="382" t="s">
        <v>17</v>
      </c>
      <c r="D12" s="879"/>
      <c r="E12" s="422"/>
      <c r="F12" s="423"/>
      <c r="G12" s="842" t="s">
        <v>175</v>
      </c>
      <c r="H12" s="132" t="s">
        <v>312</v>
      </c>
      <c r="I12" s="382" t="s">
        <v>17</v>
      </c>
      <c r="J12" s="879"/>
      <c r="K12" s="422"/>
      <c r="L12" s="423"/>
      <c r="M12" s="402"/>
      <c r="N12" s="402"/>
      <c r="O12" s="402"/>
    </row>
    <row r="13" spans="1:15" ht="15.75">
      <c r="A13" s="843"/>
      <c r="B13" s="133" t="s">
        <v>15</v>
      </c>
      <c r="C13" s="138"/>
      <c r="D13" s="880"/>
      <c r="E13" s="424"/>
      <c r="F13" s="425"/>
      <c r="G13" s="843"/>
      <c r="H13" s="253" t="s">
        <v>15</v>
      </c>
      <c r="I13" s="138"/>
      <c r="J13" s="880"/>
      <c r="K13" s="424"/>
      <c r="L13" s="425"/>
      <c r="M13" s="402"/>
      <c r="N13" s="402"/>
      <c r="O13" s="402"/>
    </row>
    <row r="14" spans="1:15" ht="15">
      <c r="A14" s="843"/>
      <c r="B14" s="836"/>
      <c r="C14" s="136" t="s">
        <v>146</v>
      </c>
      <c r="D14" s="880"/>
      <c r="E14" s="426"/>
      <c r="F14" s="425"/>
      <c r="G14" s="843"/>
      <c r="H14" s="881"/>
      <c r="I14" s="136" t="s">
        <v>320</v>
      </c>
      <c r="J14" s="880"/>
      <c r="K14" s="426"/>
      <c r="L14" s="425"/>
      <c r="M14" s="402"/>
      <c r="N14" s="402"/>
      <c r="O14" s="402"/>
    </row>
    <row r="15" spans="1:15" ht="15">
      <c r="A15" s="843"/>
      <c r="B15" s="836"/>
      <c r="C15" s="135" t="s">
        <v>14</v>
      </c>
      <c r="D15" s="880"/>
      <c r="E15" s="426"/>
      <c r="F15" s="875"/>
      <c r="G15" s="843"/>
      <c r="H15" s="881"/>
      <c r="I15" s="135" t="s">
        <v>14</v>
      </c>
      <c r="J15" s="880"/>
      <c r="K15" s="426"/>
      <c r="L15" s="875"/>
      <c r="M15" s="402"/>
      <c r="N15" s="402"/>
      <c r="O15" s="402"/>
    </row>
    <row r="16" spans="1:15" ht="15.75" thickBot="1">
      <c r="A16" s="78" t="s">
        <v>24</v>
      </c>
      <c r="B16" s="837"/>
      <c r="C16" s="136" t="s">
        <v>156</v>
      </c>
      <c r="D16" s="427"/>
      <c r="E16" s="428"/>
      <c r="F16" s="876"/>
      <c r="G16" s="78" t="s">
        <v>24</v>
      </c>
      <c r="H16" s="882"/>
      <c r="I16" s="137" t="s">
        <v>321</v>
      </c>
      <c r="J16" s="427"/>
      <c r="K16" s="428"/>
      <c r="L16" s="876"/>
      <c r="M16" s="402"/>
      <c r="N16" s="402"/>
      <c r="O16" s="402"/>
    </row>
    <row r="17" spans="1:15" ht="15.75">
      <c r="A17" s="845" t="s">
        <v>70</v>
      </c>
      <c r="B17" s="180" t="s">
        <v>403</v>
      </c>
      <c r="C17" s="246" t="s">
        <v>18</v>
      </c>
      <c r="D17" s="838"/>
      <c r="E17" s="142"/>
      <c r="F17" s="149"/>
      <c r="G17" s="844" t="s">
        <v>70</v>
      </c>
      <c r="H17" s="180" t="s">
        <v>403</v>
      </c>
      <c r="I17" s="246" t="s">
        <v>18</v>
      </c>
      <c r="J17" s="838"/>
      <c r="K17" s="142"/>
      <c r="L17" s="149"/>
      <c r="M17" s="402"/>
      <c r="N17" s="402"/>
      <c r="O17" s="402"/>
    </row>
    <row r="18" spans="1:15" ht="15.75">
      <c r="A18" s="844"/>
      <c r="B18" s="181" t="s">
        <v>15</v>
      </c>
      <c r="C18" s="248"/>
      <c r="D18" s="839"/>
      <c r="E18" s="143"/>
      <c r="F18" s="150"/>
      <c r="G18" s="844"/>
      <c r="H18" s="143" t="s">
        <v>15</v>
      </c>
      <c r="I18" s="248"/>
      <c r="J18" s="839"/>
      <c r="K18" s="143"/>
      <c r="L18" s="150"/>
      <c r="M18" s="402"/>
      <c r="N18" s="402"/>
      <c r="O18" s="402"/>
    </row>
    <row r="19" spans="1:15" ht="15">
      <c r="A19" s="844"/>
      <c r="B19" s="840"/>
      <c r="C19" s="202" t="s">
        <v>147</v>
      </c>
      <c r="D19" s="839"/>
      <c r="E19" s="144"/>
      <c r="F19" s="150"/>
      <c r="G19" s="844"/>
      <c r="H19" s="840"/>
      <c r="I19" s="202" t="s">
        <v>322</v>
      </c>
      <c r="J19" s="839"/>
      <c r="K19" s="144"/>
      <c r="L19" s="150"/>
      <c r="M19" s="402"/>
      <c r="N19" s="402"/>
      <c r="O19" s="402"/>
    </row>
    <row r="20" spans="1:15" ht="15">
      <c r="A20" s="844"/>
      <c r="B20" s="840"/>
      <c r="C20" s="122" t="s">
        <v>14</v>
      </c>
      <c r="D20" s="839"/>
      <c r="E20" s="144"/>
      <c r="F20" s="846"/>
      <c r="G20" s="844"/>
      <c r="H20" s="840"/>
      <c r="I20" s="122" t="s">
        <v>14</v>
      </c>
      <c r="J20" s="839"/>
      <c r="K20" s="144"/>
      <c r="L20" s="846"/>
      <c r="M20" s="402"/>
      <c r="N20" s="402"/>
      <c r="O20" s="402"/>
    </row>
    <row r="21" spans="1:15" ht="15">
      <c r="A21" s="249" t="s">
        <v>20</v>
      </c>
      <c r="B21" s="841"/>
      <c r="C21" s="231" t="s">
        <v>156</v>
      </c>
      <c r="D21" s="146"/>
      <c r="E21" s="148"/>
      <c r="F21" s="847"/>
      <c r="G21" s="249" t="s">
        <v>20</v>
      </c>
      <c r="H21" s="841"/>
      <c r="I21" s="202" t="s">
        <v>155</v>
      </c>
      <c r="J21" s="146"/>
      <c r="K21" s="148"/>
      <c r="L21" s="847"/>
      <c r="M21" s="402"/>
      <c r="N21" s="402"/>
      <c r="O21" s="402"/>
    </row>
    <row r="22" spans="1:15" ht="15.75">
      <c r="A22" s="842" t="s">
        <v>138</v>
      </c>
      <c r="B22" s="132" t="s">
        <v>403</v>
      </c>
      <c r="C22" s="269"/>
      <c r="D22" s="860"/>
      <c r="E22" s="250"/>
      <c r="F22" s="251"/>
      <c r="G22" s="842" t="s">
        <v>138</v>
      </c>
      <c r="H22" s="250" t="s">
        <v>312</v>
      </c>
      <c r="I22" s="269"/>
      <c r="J22" s="860"/>
      <c r="K22" s="250"/>
      <c r="L22" s="251"/>
      <c r="M22" s="402"/>
      <c r="N22" s="402"/>
      <c r="O22" s="402"/>
    </row>
    <row r="23" spans="1:15" ht="15.75">
      <c r="A23" s="843"/>
      <c r="B23" s="133"/>
      <c r="C23" s="139"/>
      <c r="D23" s="861"/>
      <c r="E23" s="253"/>
      <c r="F23" s="254"/>
      <c r="G23" s="843"/>
      <c r="H23" s="253"/>
      <c r="I23" s="138"/>
      <c r="J23" s="861"/>
      <c r="K23" s="253"/>
      <c r="L23" s="254"/>
      <c r="M23" s="402"/>
      <c r="N23" s="402"/>
      <c r="O23" s="402"/>
    </row>
    <row r="24" spans="1:15" ht="15">
      <c r="A24" s="843"/>
      <c r="B24" s="134"/>
      <c r="C24" s="136"/>
      <c r="D24" s="861"/>
      <c r="E24" s="256"/>
      <c r="F24" s="254"/>
      <c r="G24" s="843"/>
      <c r="H24" s="836"/>
      <c r="I24" s="136"/>
      <c r="J24" s="861"/>
      <c r="K24" s="256"/>
      <c r="L24" s="254"/>
      <c r="M24" s="402"/>
      <c r="N24" s="402"/>
      <c r="O24" s="402"/>
    </row>
    <row r="25" spans="1:15" ht="15">
      <c r="A25" s="843"/>
      <c r="B25" s="134"/>
      <c r="C25" s="384"/>
      <c r="D25" s="861"/>
      <c r="E25" s="256"/>
      <c r="F25" s="834"/>
      <c r="G25" s="843"/>
      <c r="H25" s="836"/>
      <c r="I25" s="384"/>
      <c r="J25" s="861"/>
      <c r="K25" s="256"/>
      <c r="L25" s="834"/>
      <c r="M25" s="402"/>
      <c r="N25" s="402"/>
      <c r="O25" s="402"/>
    </row>
    <row r="26" spans="1:15" ht="15.75">
      <c r="A26" s="78" t="s">
        <v>21</v>
      </c>
      <c r="B26" s="268"/>
      <c r="C26" s="383" t="s">
        <v>314</v>
      </c>
      <c r="D26" s="258"/>
      <c r="E26" s="259"/>
      <c r="F26" s="835"/>
      <c r="G26" s="78" t="s">
        <v>21</v>
      </c>
      <c r="H26" s="837"/>
      <c r="I26" s="413" t="s">
        <v>66</v>
      </c>
      <c r="J26" s="258"/>
      <c r="K26" s="259"/>
      <c r="L26" s="835"/>
      <c r="O26" s="402"/>
    </row>
    <row r="27" spans="1:15" ht="15.75">
      <c r="A27" s="842" t="s">
        <v>363</v>
      </c>
      <c r="B27" s="132" t="s">
        <v>403</v>
      </c>
      <c r="C27" s="252" t="s">
        <v>9</v>
      </c>
      <c r="D27" s="147"/>
      <c r="E27" s="144"/>
      <c r="F27" s="401"/>
      <c r="G27" s="862"/>
      <c r="H27" s="377"/>
      <c r="I27" s="412"/>
      <c r="J27" s="1"/>
      <c r="K27" s="1"/>
      <c r="L27" s="1"/>
      <c r="M27" s="402"/>
      <c r="N27" s="402"/>
      <c r="O27" s="402"/>
    </row>
    <row r="28" spans="1:15" ht="14.25">
      <c r="A28" s="843"/>
      <c r="B28" s="133"/>
      <c r="C28" s="255"/>
      <c r="D28" s="147"/>
      <c r="E28" s="144"/>
      <c r="F28" s="401"/>
      <c r="G28" s="862"/>
      <c r="H28" s="378"/>
      <c r="I28" s="380"/>
      <c r="J28" s="1"/>
      <c r="K28" s="1"/>
      <c r="L28" s="1"/>
      <c r="M28" s="402"/>
      <c r="N28" s="402"/>
      <c r="O28" s="402"/>
    </row>
    <row r="29" spans="1:15" ht="20.25">
      <c r="A29" s="843"/>
      <c r="B29" s="134"/>
      <c r="C29" s="257" t="s">
        <v>150</v>
      </c>
      <c r="D29" s="147"/>
      <c r="E29" s="144"/>
      <c r="F29" s="401"/>
      <c r="G29" s="862"/>
      <c r="H29" s="865"/>
      <c r="I29" s="381"/>
      <c r="J29" s="1"/>
      <c r="K29" s="407" t="s">
        <v>176</v>
      </c>
      <c r="L29" s="408" t="s">
        <v>360</v>
      </c>
      <c r="M29" s="402"/>
      <c r="N29" s="402"/>
      <c r="O29" s="402"/>
    </row>
    <row r="30" spans="1:15" ht="20.25">
      <c r="A30" s="843"/>
      <c r="B30" s="134"/>
      <c r="C30" s="135" t="s">
        <v>14</v>
      </c>
      <c r="D30" s="147"/>
      <c r="E30" s="144"/>
      <c r="F30" s="401"/>
      <c r="G30" s="862"/>
      <c r="H30" s="865"/>
      <c r="I30" s="379"/>
      <c r="J30" s="1"/>
      <c r="K30" s="7" t="s">
        <v>177</v>
      </c>
      <c r="L30" s="409" t="s">
        <v>366</v>
      </c>
      <c r="M30" s="402"/>
      <c r="N30" s="402"/>
      <c r="O30" s="402"/>
    </row>
    <row r="31" spans="1:15" ht="21" thickBot="1">
      <c r="A31" s="78" t="s">
        <v>25</v>
      </c>
      <c r="B31" s="268"/>
      <c r="C31" s="260" t="s">
        <v>152</v>
      </c>
      <c r="D31" s="147"/>
      <c r="E31" s="144"/>
      <c r="F31" s="401"/>
      <c r="G31" s="110"/>
      <c r="H31" s="865"/>
      <c r="I31" s="381"/>
      <c r="J31" s="1"/>
      <c r="K31" s="7" t="s">
        <v>178</v>
      </c>
      <c r="L31" s="409" t="s">
        <v>351</v>
      </c>
      <c r="M31" s="402"/>
      <c r="N31" s="402"/>
      <c r="O31" s="402"/>
    </row>
    <row r="32" spans="1:15" ht="20.25">
      <c r="A32" s="848" t="s">
        <v>133</v>
      </c>
      <c r="B32" s="849"/>
      <c r="C32" s="850"/>
      <c r="D32" s="147"/>
      <c r="E32" s="144"/>
      <c r="F32" s="401"/>
      <c r="G32" s="1"/>
      <c r="H32" s="1"/>
      <c r="I32" s="1"/>
      <c r="J32" s="27"/>
      <c r="K32" s="7" t="s">
        <v>352</v>
      </c>
      <c r="L32" s="429" t="s">
        <v>367</v>
      </c>
      <c r="M32" s="402"/>
      <c r="N32" s="402"/>
      <c r="O32" s="402"/>
    </row>
    <row r="33" spans="1:15" ht="20.25">
      <c r="A33" s="851"/>
      <c r="B33" s="852"/>
      <c r="C33" s="853"/>
      <c r="D33" s="147"/>
      <c r="E33" s="144"/>
      <c r="F33" s="401"/>
      <c r="G33" s="1"/>
      <c r="H33" s="1"/>
      <c r="I33" s="1"/>
      <c r="J33" s="27"/>
      <c r="K33" s="7" t="s">
        <v>353</v>
      </c>
      <c r="L33" s="409" t="s">
        <v>324</v>
      </c>
      <c r="M33" s="402"/>
      <c r="N33" s="402"/>
      <c r="O33" s="402"/>
    </row>
    <row r="34" spans="1:15" ht="20.25">
      <c r="A34" s="851"/>
      <c r="B34" s="852"/>
      <c r="C34" s="853"/>
      <c r="D34" s="147"/>
      <c r="E34" s="144"/>
      <c r="F34" s="401"/>
      <c r="G34" s="1"/>
      <c r="H34" s="1"/>
      <c r="I34" s="1"/>
      <c r="J34" s="27"/>
      <c r="K34" s="7" t="s">
        <v>354</v>
      </c>
      <c r="L34" s="409" t="s">
        <v>368</v>
      </c>
      <c r="M34" s="402"/>
      <c r="N34" s="402"/>
      <c r="O34" s="402"/>
    </row>
    <row r="35" spans="1:15" ht="14.25">
      <c r="A35" s="851"/>
      <c r="B35" s="852"/>
      <c r="C35" s="853"/>
      <c r="D35" s="147"/>
      <c r="E35" s="144"/>
      <c r="F35" s="401"/>
      <c r="G35" s="1"/>
      <c r="H35" s="1"/>
      <c r="I35" s="1"/>
      <c r="J35" s="27"/>
      <c r="K35" s="27"/>
      <c r="L35" s="27"/>
      <c r="M35" s="402"/>
      <c r="N35" s="402"/>
      <c r="O35" s="402"/>
    </row>
    <row r="36" spans="1:15" ht="15" thickBot="1">
      <c r="A36" s="854"/>
      <c r="B36" s="855"/>
      <c r="C36" s="856"/>
      <c r="D36" s="147"/>
      <c r="E36" s="144"/>
      <c r="F36" s="401"/>
      <c r="G36" s="1"/>
      <c r="H36" s="1"/>
      <c r="I36" s="1"/>
      <c r="J36" s="27"/>
      <c r="K36" s="27"/>
      <c r="L36" s="27"/>
      <c r="M36" s="402"/>
      <c r="N36" s="402"/>
      <c r="O36" s="402"/>
    </row>
    <row r="37" spans="1:15">
      <c r="A37" s="815" t="s">
        <v>181</v>
      </c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7"/>
      <c r="M37" s="402"/>
      <c r="N37" s="402"/>
      <c r="O37" s="402"/>
    </row>
    <row r="38" spans="1:15">
      <c r="A38" s="818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20"/>
      <c r="M38" s="402"/>
      <c r="N38" s="402"/>
      <c r="O38" s="402"/>
    </row>
    <row r="39" spans="1:15">
      <c r="A39" s="818"/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20"/>
      <c r="M39" s="402"/>
      <c r="N39" s="402"/>
      <c r="O39" s="402"/>
    </row>
    <row r="40" spans="1:15">
      <c r="A40" s="818"/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20"/>
      <c r="M40" s="402"/>
      <c r="N40" s="402"/>
      <c r="O40" s="402"/>
    </row>
    <row r="41" spans="1:15">
      <c r="A41" s="818"/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20"/>
      <c r="M41" s="402"/>
      <c r="N41" s="402"/>
      <c r="O41" s="402"/>
    </row>
    <row r="42" spans="1:15" ht="75" customHeight="1">
      <c r="A42" s="818"/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20"/>
      <c r="M42" s="402"/>
      <c r="N42" s="402"/>
      <c r="O42" s="402"/>
    </row>
  </sheetData>
  <mergeCells count="41">
    <mergeCell ref="A1:L1"/>
    <mergeCell ref="A2:L2"/>
    <mergeCell ref="M2:O11"/>
    <mergeCell ref="A4:L4"/>
    <mergeCell ref="B5:L5"/>
    <mergeCell ref="A6:F6"/>
    <mergeCell ref="G6:L6"/>
    <mergeCell ref="A7:A10"/>
    <mergeCell ref="D7:D10"/>
    <mergeCell ref="G7:G10"/>
    <mergeCell ref="J7:J10"/>
    <mergeCell ref="B9:B11"/>
    <mergeCell ref="H9:H11"/>
    <mergeCell ref="L15:L16"/>
    <mergeCell ref="A17:A20"/>
    <mergeCell ref="D17:D20"/>
    <mergeCell ref="G17:G20"/>
    <mergeCell ref="J17:J20"/>
    <mergeCell ref="B19:B21"/>
    <mergeCell ref="H19:H21"/>
    <mergeCell ref="F20:F21"/>
    <mergeCell ref="L20:L21"/>
    <mergeCell ref="A12:A15"/>
    <mergeCell ref="D12:D15"/>
    <mergeCell ref="G12:G15"/>
    <mergeCell ref="J12:J15"/>
    <mergeCell ref="B14:B16"/>
    <mergeCell ref="H14:H16"/>
    <mergeCell ref="F15:F16"/>
    <mergeCell ref="L25:L26"/>
    <mergeCell ref="A22:A25"/>
    <mergeCell ref="D22:D25"/>
    <mergeCell ref="G22:G25"/>
    <mergeCell ref="J22:J25"/>
    <mergeCell ref="H24:H26"/>
    <mergeCell ref="F25:F26"/>
    <mergeCell ref="A27:A30"/>
    <mergeCell ref="G27:G30"/>
    <mergeCell ref="H29:H31"/>
    <mergeCell ref="A32:C36"/>
    <mergeCell ref="A37:L42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597" r:id="rId1"/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7"/>
  <sheetViews>
    <sheetView workbookViewId="0">
      <selection activeCell="N50" sqref="N50"/>
    </sheetView>
  </sheetViews>
  <sheetFormatPr baseColWidth="10" defaultRowHeight="12.75"/>
  <cols>
    <col min="4" max="4" width="6.28515625" customWidth="1"/>
    <col min="5" max="5" width="5.28515625" customWidth="1"/>
    <col min="6" max="6" width="6.42578125" customWidth="1"/>
    <col min="10" max="10" width="5.7109375" customWidth="1"/>
    <col min="11" max="11" width="5.140625" customWidth="1"/>
    <col min="12" max="12" width="5.7109375" customWidth="1"/>
  </cols>
  <sheetData>
    <row r="1" spans="1:15" ht="2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547"/>
      <c r="N1" s="547"/>
      <c r="O1" s="547"/>
    </row>
    <row r="2" spans="1:15" ht="20.25">
      <c r="A2" s="822" t="s">
        <v>373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</row>
    <row r="3" spans="1:15" ht="15.75">
      <c r="A3" s="883"/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5"/>
      <c r="M3" s="867"/>
      <c r="N3" s="725"/>
      <c r="O3" s="868"/>
    </row>
    <row r="4" spans="1:15" ht="18">
      <c r="A4" s="825" t="s">
        <v>371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15" ht="15">
      <c r="A5" s="141" t="s">
        <v>0</v>
      </c>
      <c r="B5" s="828" t="s">
        <v>399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15" ht="18.75" thickBot="1">
      <c r="A6" s="872" t="s">
        <v>374</v>
      </c>
      <c r="B6" s="873"/>
      <c r="C6" s="873"/>
      <c r="D6" s="874"/>
      <c r="E6" s="874"/>
      <c r="F6" s="874"/>
      <c r="G6" s="831" t="s">
        <v>375</v>
      </c>
      <c r="H6" s="832"/>
      <c r="I6" s="832"/>
      <c r="J6" s="832"/>
      <c r="K6" s="832"/>
      <c r="L6" s="833"/>
      <c r="M6" s="725"/>
      <c r="N6" s="725"/>
      <c r="O6" s="868"/>
    </row>
    <row r="7" spans="1:15" ht="15.75">
      <c r="A7" s="878" t="s">
        <v>6</v>
      </c>
      <c r="B7" s="245" t="s">
        <v>400</v>
      </c>
      <c r="C7" s="246" t="s">
        <v>16</v>
      </c>
      <c r="D7" s="877"/>
      <c r="E7" s="151"/>
      <c r="F7" s="178"/>
      <c r="G7" s="844" t="s">
        <v>6</v>
      </c>
      <c r="H7" s="264" t="s">
        <v>401</v>
      </c>
      <c r="I7" s="265" t="s">
        <v>16</v>
      </c>
      <c r="J7" s="839"/>
      <c r="K7" s="173"/>
      <c r="L7" s="243"/>
      <c r="M7" s="867"/>
      <c r="N7" s="725"/>
      <c r="O7" s="868"/>
    </row>
    <row r="8" spans="1:15" ht="15.75">
      <c r="A8" s="844"/>
      <c r="B8" s="181"/>
      <c r="C8" s="247"/>
      <c r="D8" s="839"/>
      <c r="E8" s="143"/>
      <c r="F8" s="150"/>
      <c r="G8" s="844"/>
      <c r="H8" s="143"/>
      <c r="I8" s="248"/>
      <c r="J8" s="839"/>
      <c r="K8" s="143"/>
      <c r="L8" s="150"/>
      <c r="M8" s="867"/>
      <c r="N8" s="725"/>
      <c r="O8" s="868"/>
    </row>
    <row r="9" spans="1:15" ht="15">
      <c r="A9" s="844"/>
      <c r="B9" s="840"/>
      <c r="C9" s="202" t="s">
        <v>176</v>
      </c>
      <c r="D9" s="839"/>
      <c r="E9" s="144"/>
      <c r="F9" s="150"/>
      <c r="G9" s="844"/>
      <c r="H9" s="840"/>
      <c r="I9" s="202" t="s">
        <v>320</v>
      </c>
      <c r="J9" s="839"/>
      <c r="K9" s="144"/>
      <c r="L9" s="150"/>
      <c r="M9" s="867"/>
      <c r="N9" s="725"/>
      <c r="O9" s="868"/>
    </row>
    <row r="10" spans="1:15" ht="15">
      <c r="A10" s="844"/>
      <c r="B10" s="840"/>
      <c r="C10" s="122" t="s">
        <v>14</v>
      </c>
      <c r="D10" s="839"/>
      <c r="E10" s="144"/>
      <c r="F10" s="150"/>
      <c r="G10" s="844"/>
      <c r="H10" s="840"/>
      <c r="I10" s="122" t="s">
        <v>14</v>
      </c>
      <c r="J10" s="839"/>
      <c r="K10" s="144"/>
      <c r="L10" s="150"/>
      <c r="M10" s="867"/>
      <c r="N10" s="725"/>
      <c r="O10" s="868"/>
    </row>
    <row r="11" spans="1:15" ht="15.75" thickBot="1">
      <c r="A11" s="249" t="s">
        <v>23</v>
      </c>
      <c r="B11" s="841"/>
      <c r="C11" s="231" t="s">
        <v>177</v>
      </c>
      <c r="D11" s="146"/>
      <c r="E11" s="145"/>
      <c r="F11" s="176"/>
      <c r="G11" s="249" t="s">
        <v>23</v>
      </c>
      <c r="H11" s="841"/>
      <c r="I11" s="202" t="s">
        <v>155</v>
      </c>
      <c r="J11" s="146"/>
      <c r="K11" s="145"/>
      <c r="L11" s="176"/>
      <c r="M11" s="869"/>
      <c r="N11" s="870"/>
      <c r="O11" s="871"/>
    </row>
    <row r="12" spans="1:15" ht="15.75">
      <c r="A12" s="842" t="s">
        <v>175</v>
      </c>
      <c r="B12" s="266" t="s">
        <v>400</v>
      </c>
      <c r="C12" s="382" t="s">
        <v>17</v>
      </c>
      <c r="D12" s="879"/>
      <c r="E12" s="422"/>
      <c r="F12" s="423"/>
      <c r="G12" s="842" t="s">
        <v>175</v>
      </c>
      <c r="H12" s="132" t="s">
        <v>401</v>
      </c>
      <c r="I12" s="382" t="s">
        <v>17</v>
      </c>
      <c r="J12" s="879"/>
      <c r="K12" s="422"/>
      <c r="L12" s="423"/>
      <c r="M12" s="547"/>
      <c r="N12" s="547"/>
      <c r="O12" s="547"/>
    </row>
    <row r="13" spans="1:15" ht="15.75">
      <c r="A13" s="843"/>
      <c r="B13" s="133"/>
      <c r="C13" s="138"/>
      <c r="D13" s="880"/>
      <c r="E13" s="424"/>
      <c r="F13" s="425"/>
      <c r="G13" s="843"/>
      <c r="H13" s="253"/>
      <c r="I13" s="138"/>
      <c r="J13" s="880"/>
      <c r="K13" s="424"/>
      <c r="L13" s="425"/>
      <c r="M13" s="547"/>
      <c r="N13" s="547"/>
      <c r="O13" s="547"/>
    </row>
    <row r="14" spans="1:15" ht="15">
      <c r="A14" s="843"/>
      <c r="B14" s="836"/>
      <c r="C14" s="136" t="s">
        <v>146</v>
      </c>
      <c r="D14" s="880"/>
      <c r="E14" s="426"/>
      <c r="F14" s="425"/>
      <c r="G14" s="843"/>
      <c r="H14" s="881"/>
      <c r="I14" s="136" t="s">
        <v>320</v>
      </c>
      <c r="J14" s="880"/>
      <c r="K14" s="426"/>
      <c r="L14" s="425"/>
      <c r="M14" s="547"/>
      <c r="N14" s="547"/>
      <c r="O14" s="547"/>
    </row>
    <row r="15" spans="1:15" ht="15">
      <c r="A15" s="843"/>
      <c r="B15" s="836"/>
      <c r="C15" s="135" t="s">
        <v>14</v>
      </c>
      <c r="D15" s="880"/>
      <c r="E15" s="426"/>
      <c r="F15" s="875"/>
      <c r="G15" s="843"/>
      <c r="H15" s="881"/>
      <c r="I15" s="135" t="s">
        <v>14</v>
      </c>
      <c r="J15" s="880"/>
      <c r="K15" s="426"/>
      <c r="L15" s="875"/>
      <c r="M15" s="547"/>
      <c r="N15" s="547"/>
      <c r="O15" s="547"/>
    </row>
    <row r="16" spans="1:15" ht="15.75" thickBot="1">
      <c r="A16" s="78" t="s">
        <v>24</v>
      </c>
      <c r="B16" s="837"/>
      <c r="C16" s="136" t="s">
        <v>156</v>
      </c>
      <c r="D16" s="427"/>
      <c r="E16" s="428"/>
      <c r="F16" s="876"/>
      <c r="G16" s="78" t="s">
        <v>24</v>
      </c>
      <c r="H16" s="882"/>
      <c r="I16" s="137" t="s">
        <v>603</v>
      </c>
      <c r="J16" s="427"/>
      <c r="K16" s="428"/>
      <c r="L16" s="876"/>
      <c r="M16" s="547"/>
      <c r="N16" s="547"/>
      <c r="O16" s="547"/>
    </row>
    <row r="17" spans="1:15" ht="15.75">
      <c r="A17" s="845" t="s">
        <v>70</v>
      </c>
      <c r="B17" s="180" t="s">
        <v>400</v>
      </c>
      <c r="C17" s="246" t="s">
        <v>18</v>
      </c>
      <c r="D17" s="838"/>
      <c r="E17" s="142"/>
      <c r="F17" s="149"/>
      <c r="G17" s="844" t="s">
        <v>70</v>
      </c>
      <c r="H17" s="180" t="s">
        <v>401</v>
      </c>
      <c r="I17" s="246" t="s">
        <v>18</v>
      </c>
      <c r="J17" s="838"/>
      <c r="K17" s="142"/>
      <c r="L17" s="149"/>
      <c r="M17" s="547"/>
      <c r="N17" s="547"/>
      <c r="O17" s="547"/>
    </row>
    <row r="18" spans="1:15" ht="15.75">
      <c r="A18" s="844"/>
      <c r="B18" s="181"/>
      <c r="C18" s="248"/>
      <c r="D18" s="839"/>
      <c r="E18" s="143"/>
      <c r="F18" s="150"/>
      <c r="G18" s="844"/>
      <c r="H18" s="143"/>
      <c r="I18" s="248"/>
      <c r="J18" s="839"/>
      <c r="K18" s="143"/>
      <c r="L18" s="150"/>
      <c r="M18" s="547"/>
      <c r="N18" s="547"/>
      <c r="O18" s="547"/>
    </row>
    <row r="19" spans="1:15" ht="15">
      <c r="A19" s="844"/>
      <c r="B19" s="840"/>
      <c r="C19" s="202" t="s">
        <v>147</v>
      </c>
      <c r="D19" s="839"/>
      <c r="E19" s="144"/>
      <c r="F19" s="150"/>
      <c r="G19" s="844"/>
      <c r="H19" s="840"/>
      <c r="I19" s="202" t="s">
        <v>156</v>
      </c>
      <c r="J19" s="839"/>
      <c r="K19" s="144"/>
      <c r="L19" s="150"/>
      <c r="M19" s="547"/>
      <c r="N19" s="547"/>
      <c r="O19" s="547"/>
    </row>
    <row r="20" spans="1:15" ht="15">
      <c r="A20" s="844"/>
      <c r="B20" s="840"/>
      <c r="C20" s="122" t="s">
        <v>14</v>
      </c>
      <c r="D20" s="839"/>
      <c r="E20" s="144"/>
      <c r="F20" s="846"/>
      <c r="G20" s="844"/>
      <c r="H20" s="840"/>
      <c r="I20" s="122" t="s">
        <v>14</v>
      </c>
      <c r="J20" s="839"/>
      <c r="K20" s="144"/>
      <c r="L20" s="846"/>
      <c r="M20" s="547"/>
      <c r="N20" s="547"/>
      <c r="O20" s="547"/>
    </row>
    <row r="21" spans="1:15" ht="15.75" thickBot="1">
      <c r="A21" s="249" t="s">
        <v>20</v>
      </c>
      <c r="B21" s="841"/>
      <c r="C21" s="231" t="s">
        <v>155</v>
      </c>
      <c r="D21" s="146"/>
      <c r="E21" s="148"/>
      <c r="F21" s="847"/>
      <c r="G21" s="249" t="s">
        <v>20</v>
      </c>
      <c r="H21" s="841"/>
      <c r="I21" s="202" t="s">
        <v>320</v>
      </c>
      <c r="J21" s="146"/>
      <c r="K21" s="148"/>
      <c r="L21" s="847"/>
      <c r="M21" s="547"/>
      <c r="N21" s="547"/>
      <c r="O21" s="547"/>
    </row>
    <row r="22" spans="1:15" ht="15.75">
      <c r="A22" s="842" t="s">
        <v>138</v>
      </c>
      <c r="B22" s="132" t="s">
        <v>400</v>
      </c>
      <c r="C22" s="382" t="s">
        <v>414</v>
      </c>
      <c r="D22" s="860"/>
      <c r="E22" s="250"/>
      <c r="F22" s="251"/>
      <c r="G22" s="842" t="s">
        <v>138</v>
      </c>
      <c r="H22" s="250" t="s">
        <v>401</v>
      </c>
      <c r="I22" s="382" t="s">
        <v>414</v>
      </c>
      <c r="J22" s="860"/>
      <c r="K22" s="250"/>
      <c r="L22" s="251"/>
      <c r="M22" s="547"/>
      <c r="N22" s="547"/>
      <c r="O22" s="547"/>
    </row>
    <row r="23" spans="1:15" ht="15.75">
      <c r="A23" s="843"/>
      <c r="B23" s="133"/>
      <c r="C23" s="139"/>
      <c r="D23" s="861"/>
      <c r="E23" s="253"/>
      <c r="F23" s="254"/>
      <c r="G23" s="843"/>
      <c r="H23" s="253"/>
      <c r="I23" s="138"/>
      <c r="J23" s="861"/>
      <c r="K23" s="253"/>
      <c r="L23" s="254"/>
      <c r="M23" s="547"/>
      <c r="N23" s="547"/>
      <c r="O23" s="547"/>
    </row>
    <row r="24" spans="1:15" ht="15">
      <c r="A24" s="843"/>
      <c r="B24" s="134"/>
      <c r="C24" s="136" t="s">
        <v>604</v>
      </c>
      <c r="D24" s="861"/>
      <c r="E24" s="256"/>
      <c r="F24" s="254"/>
      <c r="G24" s="843"/>
      <c r="H24" s="836"/>
      <c r="I24" s="136" t="s">
        <v>601</v>
      </c>
      <c r="J24" s="861"/>
      <c r="K24" s="256"/>
      <c r="L24" s="254"/>
      <c r="M24" s="547"/>
      <c r="N24" s="547"/>
      <c r="O24" s="547"/>
    </row>
    <row r="25" spans="1:15" ht="15">
      <c r="A25" s="843"/>
      <c r="B25" s="134"/>
      <c r="C25" s="384"/>
      <c r="D25" s="861"/>
      <c r="E25" s="256"/>
      <c r="F25" s="834"/>
      <c r="G25" s="843"/>
      <c r="H25" s="836"/>
      <c r="I25" s="136"/>
      <c r="J25" s="861"/>
      <c r="K25" s="256"/>
      <c r="L25" s="834"/>
      <c r="M25" s="547"/>
      <c r="N25" s="547"/>
      <c r="O25" s="547"/>
    </row>
    <row r="26" spans="1:15" ht="21" thickBot="1">
      <c r="A26" s="78" t="s">
        <v>21</v>
      </c>
      <c r="B26" s="268"/>
      <c r="C26" s="590" t="s">
        <v>600</v>
      </c>
      <c r="D26" s="258"/>
      <c r="E26" s="259"/>
      <c r="F26" s="835"/>
      <c r="G26" s="78" t="s">
        <v>21</v>
      </c>
      <c r="H26" s="837"/>
      <c r="I26" s="78" t="s">
        <v>599</v>
      </c>
      <c r="J26" s="258"/>
      <c r="K26" s="259"/>
      <c r="L26" s="835"/>
      <c r="M26" s="407" t="s">
        <v>176</v>
      </c>
      <c r="N26" s="408" t="s">
        <v>287</v>
      </c>
      <c r="O26" s="547"/>
    </row>
    <row r="27" spans="1:15" ht="20.25">
      <c r="A27" s="845" t="s">
        <v>153</v>
      </c>
      <c r="B27" s="180" t="s">
        <v>400</v>
      </c>
      <c r="C27" s="246" t="s">
        <v>415</v>
      </c>
      <c r="D27" s="838"/>
      <c r="E27" s="142"/>
      <c r="F27" s="177"/>
      <c r="G27" s="845" t="s">
        <v>153</v>
      </c>
      <c r="H27" s="180" t="s">
        <v>400</v>
      </c>
      <c r="I27" s="246" t="s">
        <v>415</v>
      </c>
      <c r="J27" s="838"/>
      <c r="K27" s="180"/>
      <c r="L27" s="420"/>
      <c r="M27" s="7" t="s">
        <v>177</v>
      </c>
      <c r="N27" s="409" t="s">
        <v>328</v>
      </c>
      <c r="O27" s="547"/>
    </row>
    <row r="28" spans="1:15" ht="20.25">
      <c r="A28" s="844"/>
      <c r="B28" s="181"/>
      <c r="C28" s="248"/>
      <c r="D28" s="839"/>
      <c r="E28" s="143"/>
      <c r="F28" s="150"/>
      <c r="G28" s="844"/>
      <c r="H28" s="181"/>
      <c r="I28" s="248"/>
      <c r="J28" s="839"/>
      <c r="K28" s="181"/>
      <c r="L28" s="414"/>
      <c r="M28" s="7" t="s">
        <v>178</v>
      </c>
      <c r="N28" s="409" t="s">
        <v>360</v>
      </c>
      <c r="O28" s="547"/>
    </row>
    <row r="29" spans="1:15" ht="20.25">
      <c r="A29" s="844"/>
      <c r="B29" s="840"/>
      <c r="C29" s="202" t="s">
        <v>146</v>
      </c>
      <c r="D29" s="839"/>
      <c r="E29" s="144"/>
      <c r="F29" s="150"/>
      <c r="G29" s="844"/>
      <c r="H29" s="840"/>
      <c r="I29" s="202" t="s">
        <v>155</v>
      </c>
      <c r="J29" s="839"/>
      <c r="K29" s="182"/>
      <c r="L29" s="414"/>
      <c r="M29" s="7" t="s">
        <v>352</v>
      </c>
      <c r="N29" s="429" t="s">
        <v>329</v>
      </c>
      <c r="O29" s="547"/>
    </row>
    <row r="30" spans="1:15" ht="17.25" customHeight="1">
      <c r="A30" s="844"/>
      <c r="B30" s="840"/>
      <c r="C30" s="122" t="s">
        <v>14</v>
      </c>
      <c r="D30" s="839"/>
      <c r="E30" s="144"/>
      <c r="F30" s="150"/>
      <c r="G30" s="844"/>
      <c r="H30" s="840"/>
      <c r="I30" s="122" t="s">
        <v>14</v>
      </c>
      <c r="J30" s="839"/>
      <c r="K30" s="182"/>
      <c r="L30" s="414"/>
      <c r="M30" s="7" t="s">
        <v>353</v>
      </c>
      <c r="N30" s="409" t="s">
        <v>367</v>
      </c>
      <c r="O30" s="547"/>
    </row>
    <row r="31" spans="1:15" ht="21" thickBot="1">
      <c r="A31" s="249" t="s">
        <v>22</v>
      </c>
      <c r="B31" s="841"/>
      <c r="C31" s="231" t="s">
        <v>602</v>
      </c>
      <c r="D31" s="174"/>
      <c r="E31" s="175"/>
      <c r="F31" s="179"/>
      <c r="G31" s="249" t="s">
        <v>22</v>
      </c>
      <c r="H31" s="841"/>
      <c r="I31" s="231" t="s">
        <v>156</v>
      </c>
      <c r="J31" s="174"/>
      <c r="K31" s="419"/>
      <c r="L31" s="421"/>
      <c r="M31" s="7" t="s">
        <v>354</v>
      </c>
      <c r="N31" s="409"/>
      <c r="O31" s="547"/>
    </row>
    <row r="32" spans="1:15" ht="15.75">
      <c r="A32" s="842" t="s">
        <v>605</v>
      </c>
      <c r="B32" s="132" t="s">
        <v>400</v>
      </c>
      <c r="C32" s="252" t="s">
        <v>9</v>
      </c>
      <c r="D32" s="147"/>
      <c r="E32" s="144"/>
      <c r="F32" s="546"/>
      <c r="G32" s="862"/>
      <c r="H32" s="377"/>
      <c r="I32" s="412"/>
      <c r="J32" s="1"/>
      <c r="K32" s="1"/>
      <c r="L32" s="1"/>
      <c r="M32" s="547"/>
      <c r="N32" s="547"/>
      <c r="O32" s="547"/>
    </row>
    <row r="33" spans="1:15" ht="14.25">
      <c r="A33" s="843"/>
      <c r="B33" s="133"/>
      <c r="C33" s="255"/>
      <c r="D33" s="147"/>
      <c r="E33" s="144"/>
      <c r="F33" s="546"/>
      <c r="G33" s="862"/>
      <c r="H33" s="378"/>
      <c r="I33" s="380"/>
      <c r="J33" s="1"/>
      <c r="K33" s="1"/>
      <c r="L33" s="1"/>
      <c r="M33" s="547"/>
      <c r="N33" s="547"/>
      <c r="O33" s="547"/>
    </row>
    <row r="34" spans="1:15" ht="33.75">
      <c r="A34" s="843"/>
      <c r="B34" s="134"/>
      <c r="C34" s="257"/>
      <c r="D34" s="147"/>
      <c r="E34" s="144"/>
      <c r="F34" s="546"/>
      <c r="G34" s="862"/>
      <c r="H34" s="865"/>
      <c r="I34" s="591" t="s">
        <v>606</v>
      </c>
      <c r="J34" s="592"/>
      <c r="K34" s="592"/>
      <c r="L34" s="1"/>
      <c r="M34" s="547"/>
      <c r="N34" s="547"/>
      <c r="O34" s="547"/>
    </row>
    <row r="35" spans="1:15" ht="15">
      <c r="A35" s="843"/>
      <c r="B35" s="134"/>
      <c r="C35" s="135"/>
      <c r="D35" s="147"/>
      <c r="E35" s="144"/>
      <c r="F35" s="546"/>
      <c r="G35" s="862"/>
      <c r="H35" s="865"/>
      <c r="I35" s="379"/>
      <c r="J35" s="1"/>
      <c r="K35" s="1"/>
      <c r="L35" s="1"/>
      <c r="M35" s="547"/>
      <c r="N35" s="547"/>
      <c r="O35" s="547"/>
    </row>
    <row r="36" spans="1:15" ht="15" thickBot="1">
      <c r="A36" s="78" t="s">
        <v>25</v>
      </c>
      <c r="B36" s="268"/>
      <c r="C36" s="260"/>
      <c r="D36" s="147"/>
      <c r="E36" s="144"/>
      <c r="F36" s="546"/>
      <c r="G36" s="110"/>
      <c r="H36" s="865"/>
      <c r="I36" s="381"/>
      <c r="J36" s="1"/>
      <c r="K36" s="1"/>
      <c r="L36" s="1"/>
      <c r="M36" s="547"/>
      <c r="N36" s="547"/>
      <c r="O36" s="547"/>
    </row>
    <row r="37" spans="1:15" ht="14.25">
      <c r="A37" s="848" t="s">
        <v>133</v>
      </c>
      <c r="B37" s="849"/>
      <c r="C37" s="850"/>
      <c r="D37" s="147"/>
      <c r="E37" s="144"/>
      <c r="F37" s="546"/>
      <c r="G37" s="1"/>
      <c r="H37" s="1"/>
      <c r="I37" s="1"/>
      <c r="J37" s="27"/>
      <c r="K37" s="27"/>
      <c r="L37" s="27"/>
      <c r="M37" s="547"/>
      <c r="N37" s="547"/>
      <c r="O37" s="547"/>
    </row>
    <row r="38" spans="1:15" ht="14.25">
      <c r="A38" s="851"/>
      <c r="B38" s="852"/>
      <c r="C38" s="853"/>
      <c r="D38" s="147"/>
      <c r="E38" s="144"/>
      <c r="F38" s="546"/>
      <c r="G38" s="1"/>
      <c r="H38" s="1"/>
      <c r="I38" s="1"/>
      <c r="J38" s="27"/>
      <c r="K38" s="27"/>
      <c r="L38" s="27"/>
      <c r="M38" s="547"/>
      <c r="N38" s="547"/>
      <c r="O38" s="547"/>
    </row>
    <row r="39" spans="1:15" ht="14.25">
      <c r="A39" s="851"/>
      <c r="B39" s="852"/>
      <c r="C39" s="853"/>
      <c r="D39" s="147"/>
      <c r="E39" s="144"/>
      <c r="F39" s="546"/>
      <c r="G39" s="1"/>
      <c r="H39" s="1"/>
      <c r="I39" s="1"/>
      <c r="J39" s="27"/>
      <c r="K39" s="27"/>
      <c r="L39" s="27"/>
      <c r="M39" s="547"/>
      <c r="N39" s="547"/>
      <c r="O39" s="547"/>
    </row>
    <row r="40" spans="1:15" ht="14.25">
      <c r="A40" s="851"/>
      <c r="B40" s="852"/>
      <c r="C40" s="853"/>
      <c r="D40" s="147"/>
      <c r="E40" s="144"/>
      <c r="F40" s="546"/>
      <c r="G40" s="1"/>
      <c r="H40" s="1"/>
      <c r="I40" s="1"/>
      <c r="J40" s="27"/>
      <c r="K40" s="27"/>
      <c r="L40" s="27"/>
      <c r="M40" s="547"/>
      <c r="N40" s="547"/>
      <c r="O40" s="547"/>
    </row>
    <row r="41" spans="1:15" ht="15" thickBot="1">
      <c r="A41" s="854"/>
      <c r="B41" s="855"/>
      <c r="C41" s="856"/>
      <c r="D41" s="147"/>
      <c r="E41" s="144"/>
      <c r="F41" s="546"/>
      <c r="G41" s="1"/>
      <c r="H41" s="1"/>
      <c r="I41" s="1"/>
      <c r="J41" s="27"/>
      <c r="K41" s="27"/>
      <c r="L41" s="27"/>
      <c r="M41" s="547"/>
      <c r="N41" s="547"/>
      <c r="O41" s="547"/>
    </row>
    <row r="42" spans="1:15">
      <c r="A42" s="815" t="s">
        <v>181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7"/>
      <c r="M42" s="547"/>
      <c r="N42" s="547"/>
      <c r="O42" s="547"/>
    </row>
    <row r="43" spans="1:15">
      <c r="A43" s="818"/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20"/>
      <c r="M43" s="547"/>
      <c r="N43" s="547"/>
      <c r="O43" s="547"/>
    </row>
    <row r="44" spans="1:15">
      <c r="A44" s="818"/>
      <c r="B44" s="819"/>
      <c r="C44" s="819"/>
      <c r="D44" s="819"/>
      <c r="E44" s="819"/>
      <c r="F44" s="819"/>
      <c r="G44" s="819"/>
      <c r="H44" s="819"/>
      <c r="I44" s="819"/>
      <c r="J44" s="819"/>
      <c r="K44" s="819"/>
      <c r="L44" s="820"/>
      <c r="M44" s="547"/>
      <c r="N44" s="547"/>
      <c r="O44" s="547"/>
    </row>
    <row r="45" spans="1:15">
      <c r="A45" s="818"/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20"/>
      <c r="M45" s="547"/>
      <c r="N45" s="547"/>
      <c r="O45" s="547"/>
    </row>
    <row r="46" spans="1:15">
      <c r="A46" s="818"/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20"/>
      <c r="M46" s="547"/>
      <c r="N46" s="547"/>
      <c r="O46" s="547"/>
    </row>
    <row r="47" spans="1:15" ht="93.75" customHeight="1">
      <c r="A47" s="818"/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20"/>
      <c r="M47" s="547"/>
      <c r="N47" s="547"/>
      <c r="O47" s="547"/>
    </row>
  </sheetData>
  <mergeCells count="48">
    <mergeCell ref="A32:A35"/>
    <mergeCell ref="G32:G35"/>
    <mergeCell ref="H34:H36"/>
    <mergeCell ref="A37:C41"/>
    <mergeCell ref="A42:L47"/>
    <mergeCell ref="B29:B31"/>
    <mergeCell ref="L25:L26"/>
    <mergeCell ref="A27:A30"/>
    <mergeCell ref="D27:D30"/>
    <mergeCell ref="G27:G30"/>
    <mergeCell ref="J27:J30"/>
    <mergeCell ref="H29:H31"/>
    <mergeCell ref="A22:A25"/>
    <mergeCell ref="D22:D25"/>
    <mergeCell ref="G22:G25"/>
    <mergeCell ref="J22:J25"/>
    <mergeCell ref="H24:H26"/>
    <mergeCell ref="F25:F26"/>
    <mergeCell ref="L15:L16"/>
    <mergeCell ref="A17:A20"/>
    <mergeCell ref="D17:D20"/>
    <mergeCell ref="G17:G20"/>
    <mergeCell ref="J17:J20"/>
    <mergeCell ref="B19:B21"/>
    <mergeCell ref="H19:H21"/>
    <mergeCell ref="F20:F21"/>
    <mergeCell ref="L20:L21"/>
    <mergeCell ref="A12:A15"/>
    <mergeCell ref="D12:D15"/>
    <mergeCell ref="G12:G15"/>
    <mergeCell ref="J12:J15"/>
    <mergeCell ref="B14:B16"/>
    <mergeCell ref="H14:H16"/>
    <mergeCell ref="F15:F16"/>
    <mergeCell ref="A1:L1"/>
    <mergeCell ref="A2:L2"/>
    <mergeCell ref="M2:O11"/>
    <mergeCell ref="A3:L3"/>
    <mergeCell ref="A4:L4"/>
    <mergeCell ref="B5:L5"/>
    <mergeCell ref="A6:F6"/>
    <mergeCell ref="G6:L6"/>
    <mergeCell ref="A7:A10"/>
    <mergeCell ref="D7:D10"/>
    <mergeCell ref="G7:G10"/>
    <mergeCell ref="J7:J10"/>
    <mergeCell ref="B9:B11"/>
    <mergeCell ref="H9:H11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597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7"/>
  <sheetViews>
    <sheetView view="pageBreakPreview" topLeftCell="A20" zoomScaleSheetLayoutView="100" workbookViewId="0">
      <selection activeCell="N50" sqref="N50"/>
    </sheetView>
  </sheetViews>
  <sheetFormatPr baseColWidth="10" defaultRowHeight="12.75"/>
  <cols>
    <col min="4" max="4" width="10.7109375" customWidth="1"/>
    <col min="5" max="5" width="10" customWidth="1"/>
    <col min="6" max="6" width="9" customWidth="1"/>
    <col min="7" max="7" width="10.42578125" customWidth="1"/>
    <col min="8" max="8" width="10" customWidth="1"/>
    <col min="9" max="9" width="11" customWidth="1"/>
    <col min="10" max="10" width="7.42578125" customWidth="1"/>
    <col min="11" max="11" width="7" customWidth="1"/>
    <col min="12" max="12" width="8.28515625" customWidth="1"/>
  </cols>
  <sheetData>
    <row r="1" spans="1:15" ht="2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402"/>
      <c r="N1" s="402"/>
      <c r="O1" s="402"/>
    </row>
    <row r="2" spans="1:15" ht="20.25">
      <c r="A2" s="822" t="s">
        <v>373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</row>
    <row r="3" spans="1:15" ht="15.75">
      <c r="A3" s="883"/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5"/>
      <c r="M3" s="867"/>
      <c r="N3" s="725"/>
      <c r="O3" s="868"/>
    </row>
    <row r="4" spans="1:15" ht="18">
      <c r="A4" s="825" t="s">
        <v>371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15" ht="15">
      <c r="A5" s="141" t="s">
        <v>0</v>
      </c>
      <c r="B5" s="828" t="s">
        <v>399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15" ht="51" customHeight="1" thickBot="1">
      <c r="A6" s="872" t="s">
        <v>374</v>
      </c>
      <c r="B6" s="873"/>
      <c r="C6" s="873"/>
      <c r="D6" s="874"/>
      <c r="E6" s="874"/>
      <c r="F6" s="874"/>
      <c r="G6" s="831" t="s">
        <v>375</v>
      </c>
      <c r="H6" s="832"/>
      <c r="I6" s="832"/>
      <c r="J6" s="832"/>
      <c r="K6" s="832"/>
      <c r="L6" s="833"/>
      <c r="M6" s="725"/>
      <c r="N6" s="725"/>
      <c r="O6" s="868"/>
    </row>
    <row r="7" spans="1:15" ht="15.75">
      <c r="A7" s="878" t="s">
        <v>6</v>
      </c>
      <c r="B7" s="245" t="s">
        <v>400</v>
      </c>
      <c r="C7" s="246" t="s">
        <v>16</v>
      </c>
      <c r="D7" s="877"/>
      <c r="E7" s="151"/>
      <c r="F7" s="178"/>
      <c r="G7" s="844" t="s">
        <v>6</v>
      </c>
      <c r="H7" s="264" t="s">
        <v>401</v>
      </c>
      <c r="I7" s="265" t="s">
        <v>16</v>
      </c>
      <c r="J7" s="839"/>
      <c r="K7" s="173"/>
      <c r="L7" s="243"/>
      <c r="M7" s="867"/>
      <c r="N7" s="725"/>
      <c r="O7" s="868"/>
    </row>
    <row r="8" spans="1:15" ht="15.75">
      <c r="A8" s="844"/>
      <c r="B8" s="181" t="s">
        <v>15</v>
      </c>
      <c r="C8" s="247"/>
      <c r="D8" s="839"/>
      <c r="E8" s="143"/>
      <c r="F8" s="150"/>
      <c r="G8" s="844"/>
      <c r="H8" s="143" t="s">
        <v>15</v>
      </c>
      <c r="I8" s="248"/>
      <c r="J8" s="839"/>
      <c r="K8" s="143"/>
      <c r="L8" s="150"/>
      <c r="M8" s="867"/>
      <c r="N8" s="725"/>
      <c r="O8" s="868"/>
    </row>
    <row r="9" spans="1:15" ht="15">
      <c r="A9" s="844"/>
      <c r="B9" s="840"/>
      <c r="C9" s="202" t="s">
        <v>176</v>
      </c>
      <c r="D9" s="839"/>
      <c r="E9" s="144"/>
      <c r="F9" s="150"/>
      <c r="G9" s="844"/>
      <c r="H9" s="840"/>
      <c r="I9" s="202" t="s">
        <v>320</v>
      </c>
      <c r="J9" s="839"/>
      <c r="K9" s="144"/>
      <c r="L9" s="150"/>
      <c r="M9" s="867"/>
      <c r="N9" s="725"/>
      <c r="O9" s="868"/>
    </row>
    <row r="10" spans="1:15" ht="15">
      <c r="A10" s="844"/>
      <c r="B10" s="840"/>
      <c r="C10" s="122" t="s">
        <v>14</v>
      </c>
      <c r="D10" s="839"/>
      <c r="E10" s="144"/>
      <c r="F10" s="150"/>
      <c r="G10" s="844"/>
      <c r="H10" s="840"/>
      <c r="I10" s="122" t="s">
        <v>14</v>
      </c>
      <c r="J10" s="839"/>
      <c r="K10" s="144"/>
      <c r="L10" s="150"/>
      <c r="M10" s="867"/>
      <c r="N10" s="725"/>
      <c r="O10" s="868"/>
    </row>
    <row r="11" spans="1:15" ht="15.75" thickBot="1">
      <c r="A11" s="249" t="s">
        <v>23</v>
      </c>
      <c r="B11" s="841"/>
      <c r="C11" s="231" t="s">
        <v>177</v>
      </c>
      <c r="D11" s="146"/>
      <c r="E11" s="145"/>
      <c r="F11" s="176"/>
      <c r="G11" s="249" t="s">
        <v>23</v>
      </c>
      <c r="H11" s="841"/>
      <c r="I11" s="202" t="s">
        <v>155</v>
      </c>
      <c r="J11" s="146"/>
      <c r="K11" s="145"/>
      <c r="L11" s="176"/>
      <c r="M11" s="869"/>
      <c r="N11" s="870"/>
      <c r="O11" s="871"/>
    </row>
    <row r="12" spans="1:15" ht="15.75">
      <c r="A12" s="842" t="s">
        <v>175</v>
      </c>
      <c r="B12" s="266" t="s">
        <v>400</v>
      </c>
      <c r="C12" s="382" t="s">
        <v>17</v>
      </c>
      <c r="D12" s="879"/>
      <c r="E12" s="422"/>
      <c r="F12" s="423"/>
      <c r="G12" s="842" t="s">
        <v>175</v>
      </c>
      <c r="H12" s="132" t="s">
        <v>401</v>
      </c>
      <c r="I12" s="382" t="s">
        <v>17</v>
      </c>
      <c r="J12" s="879"/>
      <c r="K12" s="422"/>
      <c r="L12" s="423"/>
      <c r="M12" s="402"/>
      <c r="N12" s="402"/>
      <c r="O12" s="402"/>
    </row>
    <row r="13" spans="1:15" ht="15.75">
      <c r="A13" s="843"/>
      <c r="B13" s="133" t="s">
        <v>15</v>
      </c>
      <c r="C13" s="138"/>
      <c r="D13" s="880"/>
      <c r="E13" s="424"/>
      <c r="F13" s="425"/>
      <c r="G13" s="843"/>
      <c r="H13" s="253" t="s">
        <v>15</v>
      </c>
      <c r="I13" s="138"/>
      <c r="J13" s="880"/>
      <c r="K13" s="424"/>
      <c r="L13" s="425"/>
      <c r="M13" s="402"/>
      <c r="N13" s="402"/>
      <c r="O13" s="402"/>
    </row>
    <row r="14" spans="1:15" ht="15">
      <c r="A14" s="843"/>
      <c r="B14" s="836"/>
      <c r="C14" s="136" t="s">
        <v>146</v>
      </c>
      <c r="D14" s="880"/>
      <c r="E14" s="426"/>
      <c r="F14" s="425"/>
      <c r="G14" s="843"/>
      <c r="H14" s="881"/>
      <c r="I14" s="136" t="s">
        <v>320</v>
      </c>
      <c r="J14" s="880"/>
      <c r="K14" s="426"/>
      <c r="L14" s="425"/>
      <c r="M14" s="402"/>
      <c r="N14" s="402"/>
      <c r="O14" s="402"/>
    </row>
    <row r="15" spans="1:15" ht="15">
      <c r="A15" s="843"/>
      <c r="B15" s="836"/>
      <c r="C15" s="135" t="s">
        <v>14</v>
      </c>
      <c r="D15" s="880"/>
      <c r="E15" s="426"/>
      <c r="F15" s="875"/>
      <c r="G15" s="843"/>
      <c r="H15" s="881"/>
      <c r="I15" s="135" t="s">
        <v>14</v>
      </c>
      <c r="J15" s="880"/>
      <c r="K15" s="426"/>
      <c r="L15" s="875"/>
      <c r="M15" s="402"/>
      <c r="N15" s="402"/>
      <c r="O15" s="402"/>
    </row>
    <row r="16" spans="1:15" ht="15.75" thickBot="1">
      <c r="A16" s="78" t="s">
        <v>24</v>
      </c>
      <c r="B16" s="837"/>
      <c r="C16" s="136" t="s">
        <v>156</v>
      </c>
      <c r="D16" s="427"/>
      <c r="E16" s="428"/>
      <c r="F16" s="876"/>
      <c r="G16" s="78" t="s">
        <v>24</v>
      </c>
      <c r="H16" s="882"/>
      <c r="I16" s="137" t="s">
        <v>321</v>
      </c>
      <c r="J16" s="427"/>
      <c r="K16" s="428"/>
      <c r="L16" s="876"/>
      <c r="M16" s="402"/>
      <c r="N16" s="402"/>
      <c r="O16" s="402"/>
    </row>
    <row r="17" spans="1:15" ht="15.75">
      <c r="A17" s="845" t="s">
        <v>70</v>
      </c>
      <c r="B17" s="180" t="s">
        <v>400</v>
      </c>
      <c r="C17" s="246" t="s">
        <v>18</v>
      </c>
      <c r="D17" s="838"/>
      <c r="E17" s="142"/>
      <c r="F17" s="149"/>
      <c r="G17" s="844" t="s">
        <v>70</v>
      </c>
      <c r="H17" s="180" t="s">
        <v>401</v>
      </c>
      <c r="I17" s="246" t="s">
        <v>18</v>
      </c>
      <c r="J17" s="838"/>
      <c r="K17" s="142"/>
      <c r="L17" s="149"/>
      <c r="M17" s="402"/>
      <c r="N17" s="402"/>
      <c r="O17" s="402"/>
    </row>
    <row r="18" spans="1:15" ht="15.75">
      <c r="A18" s="844"/>
      <c r="B18" s="181" t="s">
        <v>15</v>
      </c>
      <c r="C18" s="248"/>
      <c r="D18" s="839"/>
      <c r="E18" s="143"/>
      <c r="F18" s="150"/>
      <c r="G18" s="844"/>
      <c r="H18" s="143" t="s">
        <v>15</v>
      </c>
      <c r="I18" s="248"/>
      <c r="J18" s="839"/>
      <c r="K18" s="143"/>
      <c r="L18" s="150"/>
      <c r="M18" s="402"/>
      <c r="N18" s="402"/>
      <c r="O18" s="402"/>
    </row>
    <row r="19" spans="1:15" ht="15">
      <c r="A19" s="844"/>
      <c r="B19" s="840"/>
      <c r="C19" s="202" t="s">
        <v>147</v>
      </c>
      <c r="D19" s="839"/>
      <c r="E19" s="144"/>
      <c r="F19" s="150"/>
      <c r="G19" s="844"/>
      <c r="H19" s="840"/>
      <c r="I19" s="202" t="s">
        <v>322</v>
      </c>
      <c r="J19" s="839"/>
      <c r="K19" s="144"/>
      <c r="L19" s="150"/>
      <c r="M19" s="402"/>
      <c r="N19" s="402"/>
      <c r="O19" s="402"/>
    </row>
    <row r="20" spans="1:15" ht="15">
      <c r="A20" s="844"/>
      <c r="B20" s="840"/>
      <c r="C20" s="122" t="s">
        <v>14</v>
      </c>
      <c r="D20" s="839"/>
      <c r="E20" s="144"/>
      <c r="F20" s="846"/>
      <c r="G20" s="844"/>
      <c r="H20" s="840"/>
      <c r="I20" s="122" t="s">
        <v>14</v>
      </c>
      <c r="J20" s="839"/>
      <c r="K20" s="144"/>
      <c r="L20" s="846"/>
      <c r="M20" s="402"/>
      <c r="N20" s="402"/>
      <c r="O20" s="402"/>
    </row>
    <row r="21" spans="1:15" ht="15.75" thickBot="1">
      <c r="A21" s="249" t="s">
        <v>20</v>
      </c>
      <c r="B21" s="841"/>
      <c r="C21" s="231" t="s">
        <v>156</v>
      </c>
      <c r="D21" s="146"/>
      <c r="E21" s="148"/>
      <c r="F21" s="847"/>
      <c r="G21" s="249" t="s">
        <v>20</v>
      </c>
      <c r="H21" s="841"/>
      <c r="I21" s="202" t="s">
        <v>155</v>
      </c>
      <c r="J21" s="146"/>
      <c r="K21" s="148"/>
      <c r="L21" s="847"/>
      <c r="M21" s="402"/>
      <c r="N21" s="402"/>
      <c r="O21" s="402"/>
    </row>
    <row r="22" spans="1:15" ht="15.75">
      <c r="A22" s="842" t="s">
        <v>138</v>
      </c>
      <c r="B22" s="132" t="s">
        <v>400</v>
      </c>
      <c r="C22" s="382" t="s">
        <v>414</v>
      </c>
      <c r="D22" s="860"/>
      <c r="E22" s="250"/>
      <c r="F22" s="251"/>
      <c r="G22" s="842" t="s">
        <v>138</v>
      </c>
      <c r="H22" s="250" t="s">
        <v>401</v>
      </c>
      <c r="I22" s="382" t="s">
        <v>414</v>
      </c>
      <c r="J22" s="860"/>
      <c r="K22" s="250"/>
      <c r="L22" s="251"/>
      <c r="M22" s="402"/>
      <c r="N22" s="402"/>
      <c r="O22" s="402"/>
    </row>
    <row r="23" spans="1:15" ht="15.75">
      <c r="A23" s="843"/>
      <c r="B23" s="133"/>
      <c r="C23" s="139"/>
      <c r="D23" s="861"/>
      <c r="E23" s="253"/>
      <c r="F23" s="254"/>
      <c r="G23" s="843"/>
      <c r="H23" s="253"/>
      <c r="I23" s="138"/>
      <c r="J23" s="861"/>
      <c r="K23" s="253"/>
      <c r="L23" s="254"/>
      <c r="M23" s="402"/>
      <c r="N23" s="402"/>
      <c r="O23" s="402"/>
    </row>
    <row r="24" spans="1:15" ht="15">
      <c r="A24" s="843"/>
      <c r="B24" s="134"/>
      <c r="C24" s="136"/>
      <c r="D24" s="861"/>
      <c r="E24" s="256"/>
      <c r="F24" s="254"/>
      <c r="G24" s="843"/>
      <c r="H24" s="836"/>
      <c r="I24" s="136"/>
      <c r="J24" s="861"/>
      <c r="K24" s="256"/>
      <c r="L24" s="254"/>
      <c r="M24" s="402"/>
      <c r="N24" s="402"/>
      <c r="O24" s="402"/>
    </row>
    <row r="25" spans="1:15" ht="15">
      <c r="A25" s="843"/>
      <c r="B25" s="134"/>
      <c r="C25" s="384"/>
      <c r="D25" s="861"/>
      <c r="E25" s="256"/>
      <c r="F25" s="834"/>
      <c r="G25" s="843"/>
      <c r="H25" s="836"/>
      <c r="I25" s="384"/>
      <c r="J25" s="861"/>
      <c r="K25" s="256"/>
      <c r="L25" s="834"/>
      <c r="M25" s="402"/>
      <c r="N25" s="402"/>
      <c r="O25" s="402"/>
    </row>
    <row r="26" spans="1:15" ht="20.25">
      <c r="A26" s="78" t="s">
        <v>21</v>
      </c>
      <c r="B26" s="268"/>
      <c r="C26" s="457" t="s">
        <v>313</v>
      </c>
      <c r="D26" s="258"/>
      <c r="E26" s="259"/>
      <c r="F26" s="835"/>
      <c r="G26" s="78" t="s">
        <v>21</v>
      </c>
      <c r="H26" s="837"/>
      <c r="I26" s="78" t="s">
        <v>402</v>
      </c>
      <c r="J26" s="258"/>
      <c r="K26" s="259"/>
      <c r="L26" s="835"/>
      <c r="M26" s="407" t="s">
        <v>176</v>
      </c>
      <c r="N26" s="408" t="s">
        <v>287</v>
      </c>
      <c r="O26" s="402"/>
    </row>
    <row r="27" spans="1:15" ht="20.25">
      <c r="A27" s="845"/>
      <c r="B27" s="180"/>
      <c r="C27" s="383"/>
      <c r="D27" s="838"/>
      <c r="E27" s="142"/>
      <c r="F27" s="177"/>
      <c r="G27" s="863"/>
      <c r="H27" s="142"/>
      <c r="I27" s="413"/>
      <c r="J27" s="838"/>
      <c r="K27" s="180"/>
      <c r="L27" s="420"/>
      <c r="M27" s="7" t="s">
        <v>177</v>
      </c>
      <c r="N27" s="409" t="s">
        <v>328</v>
      </c>
      <c r="O27" s="402"/>
    </row>
    <row r="28" spans="1:15" ht="20.25">
      <c r="A28" s="844"/>
      <c r="B28" s="181"/>
      <c r="C28" s="248"/>
      <c r="D28" s="839"/>
      <c r="E28" s="143"/>
      <c r="F28" s="150"/>
      <c r="G28" s="864"/>
      <c r="H28" s="143"/>
      <c r="I28" s="414"/>
      <c r="J28" s="839"/>
      <c r="K28" s="181"/>
      <c r="L28" s="414"/>
      <c r="M28" s="7" t="s">
        <v>178</v>
      </c>
      <c r="N28" s="409" t="s">
        <v>360</v>
      </c>
      <c r="O28" s="402"/>
    </row>
    <row r="29" spans="1:15" ht="20.25">
      <c r="A29" s="844"/>
      <c r="B29" s="182"/>
      <c r="C29" s="202"/>
      <c r="D29" s="839"/>
      <c r="E29" s="144"/>
      <c r="F29" s="150"/>
      <c r="G29" s="864"/>
      <c r="H29" s="857"/>
      <c r="I29" s="415"/>
      <c r="J29" s="839"/>
      <c r="K29" s="182"/>
      <c r="L29" s="414"/>
      <c r="M29" s="7" t="s">
        <v>352</v>
      </c>
      <c r="N29" s="429" t="s">
        <v>329</v>
      </c>
      <c r="O29" s="402"/>
    </row>
    <row r="30" spans="1:15" ht="20.25">
      <c r="A30" s="844"/>
      <c r="B30" s="182"/>
      <c r="C30" s="122"/>
      <c r="D30" s="839"/>
      <c r="E30" s="144"/>
      <c r="F30" s="150"/>
      <c r="G30" s="864"/>
      <c r="H30" s="858"/>
      <c r="I30" s="416"/>
      <c r="J30" s="839"/>
      <c r="K30" s="182"/>
      <c r="L30" s="414"/>
      <c r="M30" s="7" t="s">
        <v>353</v>
      </c>
      <c r="N30" s="409" t="s">
        <v>367</v>
      </c>
      <c r="O30" s="402"/>
    </row>
    <row r="31" spans="1:15" ht="21" thickBot="1">
      <c r="A31" s="249"/>
      <c r="B31" s="267"/>
      <c r="C31" s="231"/>
      <c r="D31" s="174"/>
      <c r="E31" s="175"/>
      <c r="F31" s="179"/>
      <c r="G31" s="417"/>
      <c r="H31" s="859"/>
      <c r="I31" s="418"/>
      <c r="J31" s="174"/>
      <c r="K31" s="419"/>
      <c r="L31" s="421"/>
      <c r="M31" s="7" t="s">
        <v>354</v>
      </c>
      <c r="N31" s="409"/>
      <c r="O31" s="402"/>
    </row>
    <row r="32" spans="1:15" ht="15.75">
      <c r="A32" s="842" t="s">
        <v>363</v>
      </c>
      <c r="B32" s="132" t="s">
        <v>400</v>
      </c>
      <c r="C32" s="252" t="s">
        <v>9</v>
      </c>
      <c r="D32" s="147"/>
      <c r="E32" s="144"/>
      <c r="F32" s="401"/>
      <c r="G32" s="862"/>
      <c r="H32" s="377"/>
      <c r="I32" s="412"/>
      <c r="J32" s="1"/>
      <c r="K32" s="1"/>
      <c r="L32" s="1"/>
      <c r="M32" s="402"/>
      <c r="N32" s="402"/>
      <c r="O32" s="402"/>
    </row>
    <row r="33" spans="1:15" ht="14.25">
      <c r="A33" s="843"/>
      <c r="B33" s="133"/>
      <c r="C33" s="255"/>
      <c r="D33" s="147"/>
      <c r="E33" s="144"/>
      <c r="F33" s="401"/>
      <c r="G33" s="862"/>
      <c r="H33" s="378"/>
      <c r="I33" s="380"/>
      <c r="J33" s="1"/>
      <c r="K33" s="1"/>
      <c r="L33" s="1"/>
      <c r="M33" s="402"/>
      <c r="N33" s="402"/>
      <c r="O33" s="402"/>
    </row>
    <row r="34" spans="1:15" ht="14.25">
      <c r="A34" s="843"/>
      <c r="B34" s="134"/>
      <c r="C34" s="257"/>
      <c r="D34" s="147"/>
      <c r="E34" s="144"/>
      <c r="F34" s="401"/>
      <c r="G34" s="862"/>
      <c r="H34" s="865"/>
      <c r="I34" s="381"/>
      <c r="J34" s="1"/>
      <c r="K34" s="1"/>
      <c r="L34" s="1"/>
      <c r="M34" s="402"/>
      <c r="N34" s="402"/>
      <c r="O34" s="402"/>
    </row>
    <row r="35" spans="1:15" ht="7.5" customHeight="1">
      <c r="A35" s="843"/>
      <c r="B35" s="134"/>
      <c r="C35" s="135"/>
      <c r="D35" s="147"/>
      <c r="E35" s="144"/>
      <c r="F35" s="401"/>
      <c r="G35" s="862"/>
      <c r="H35" s="865"/>
      <c r="I35" s="379"/>
      <c r="J35" s="1"/>
      <c r="K35" s="1"/>
      <c r="L35" s="1"/>
      <c r="M35" s="402"/>
      <c r="N35" s="402"/>
      <c r="O35" s="402"/>
    </row>
    <row r="36" spans="1:15" ht="9" customHeight="1" thickBot="1">
      <c r="A36" s="78" t="s">
        <v>22</v>
      </c>
      <c r="B36" s="268"/>
      <c r="C36" s="260"/>
      <c r="D36" s="147"/>
      <c r="E36" s="144"/>
      <c r="F36" s="401"/>
      <c r="G36" s="110"/>
      <c r="H36" s="865"/>
      <c r="I36" s="381"/>
      <c r="J36" s="1"/>
      <c r="K36" s="1"/>
      <c r="L36" s="1"/>
      <c r="M36" s="402"/>
      <c r="N36" s="402"/>
      <c r="O36" s="402"/>
    </row>
    <row r="37" spans="1:15" ht="14.25">
      <c r="A37" s="848" t="s">
        <v>133</v>
      </c>
      <c r="B37" s="849"/>
      <c r="C37" s="850"/>
      <c r="D37" s="147"/>
      <c r="E37" s="144"/>
      <c r="F37" s="401"/>
      <c r="G37" s="1"/>
      <c r="H37" s="1"/>
      <c r="I37" s="1"/>
      <c r="J37" s="27"/>
      <c r="K37" s="27"/>
      <c r="L37" s="27"/>
      <c r="M37" s="402"/>
      <c r="N37" s="402"/>
      <c r="O37" s="402"/>
    </row>
    <row r="38" spans="1:15" ht="14.25">
      <c r="A38" s="851"/>
      <c r="B38" s="852"/>
      <c r="C38" s="853"/>
      <c r="D38" s="147"/>
      <c r="E38" s="144"/>
      <c r="F38" s="401"/>
      <c r="G38" s="1"/>
      <c r="H38" s="1"/>
      <c r="I38" s="1"/>
      <c r="J38" s="27"/>
      <c r="K38" s="27"/>
      <c r="L38" s="27"/>
      <c r="M38" s="402"/>
      <c r="N38" s="402"/>
      <c r="O38" s="402"/>
    </row>
    <row r="39" spans="1:15" ht="14.25">
      <c r="A39" s="851"/>
      <c r="B39" s="852"/>
      <c r="C39" s="853"/>
      <c r="D39" s="147"/>
      <c r="E39" s="144"/>
      <c r="F39" s="401"/>
      <c r="G39" s="1"/>
      <c r="H39" s="1"/>
      <c r="I39" s="1"/>
      <c r="J39" s="27"/>
      <c r="K39" s="27"/>
      <c r="L39" s="27"/>
      <c r="M39" s="402"/>
      <c r="N39" s="402"/>
      <c r="O39" s="402"/>
    </row>
    <row r="40" spans="1:15" ht="14.25">
      <c r="A40" s="851"/>
      <c r="B40" s="852"/>
      <c r="C40" s="853"/>
      <c r="D40" s="147"/>
      <c r="E40" s="144"/>
      <c r="F40" s="401"/>
      <c r="G40" s="1"/>
      <c r="H40" s="1"/>
      <c r="I40" s="1"/>
      <c r="J40" s="27"/>
      <c r="K40" s="27"/>
      <c r="L40" s="27"/>
      <c r="M40" s="402"/>
      <c r="N40" s="402"/>
      <c r="O40" s="402"/>
    </row>
    <row r="41" spans="1:15" ht="6" customHeight="1" thickBot="1">
      <c r="A41" s="854"/>
      <c r="B41" s="855"/>
      <c r="C41" s="856"/>
      <c r="D41" s="147"/>
      <c r="E41" s="144"/>
      <c r="F41" s="401"/>
      <c r="G41" s="1"/>
      <c r="H41" s="1"/>
      <c r="I41" s="1"/>
      <c r="J41" s="27"/>
      <c r="K41" s="27"/>
      <c r="L41" s="27"/>
      <c r="M41" s="402"/>
      <c r="N41" s="402"/>
      <c r="O41" s="402"/>
    </row>
    <row r="42" spans="1:15">
      <c r="A42" s="815" t="s">
        <v>181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7"/>
      <c r="M42" s="402"/>
      <c r="N42" s="402"/>
      <c r="O42" s="402"/>
    </row>
    <row r="43" spans="1:15">
      <c r="A43" s="818"/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20"/>
      <c r="M43" s="402"/>
      <c r="N43" s="402"/>
      <c r="O43" s="402"/>
    </row>
    <row r="44" spans="1:15">
      <c r="A44" s="818"/>
      <c r="B44" s="819"/>
      <c r="C44" s="819"/>
      <c r="D44" s="819"/>
      <c r="E44" s="819"/>
      <c r="F44" s="819"/>
      <c r="G44" s="819"/>
      <c r="H44" s="819"/>
      <c r="I44" s="819"/>
      <c r="J44" s="819"/>
      <c r="K44" s="819"/>
      <c r="L44" s="820"/>
      <c r="M44" s="402"/>
      <c r="N44" s="402"/>
      <c r="O44" s="402"/>
    </row>
    <row r="45" spans="1:15">
      <c r="A45" s="818"/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20"/>
      <c r="M45" s="402"/>
      <c r="N45" s="402"/>
      <c r="O45" s="402"/>
    </row>
    <row r="46" spans="1:15">
      <c r="A46" s="818"/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20"/>
      <c r="M46" s="402"/>
      <c r="N46" s="402"/>
      <c r="O46" s="402"/>
    </row>
    <row r="47" spans="1:15" ht="105" customHeight="1">
      <c r="A47" s="818"/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20"/>
      <c r="M47" s="402"/>
      <c r="N47" s="402"/>
      <c r="O47" s="402"/>
    </row>
  </sheetData>
  <mergeCells count="47">
    <mergeCell ref="M2:O11"/>
    <mergeCell ref="A4:L4"/>
    <mergeCell ref="B5:L5"/>
    <mergeCell ref="A6:F6"/>
    <mergeCell ref="G6:L6"/>
    <mergeCell ref="A7:A10"/>
    <mergeCell ref="D7:D10"/>
    <mergeCell ref="G7:G10"/>
    <mergeCell ref="A3:L3"/>
    <mergeCell ref="B19:B21"/>
    <mergeCell ref="H19:H21"/>
    <mergeCell ref="F20:F21"/>
    <mergeCell ref="A1:L1"/>
    <mergeCell ref="A2:L2"/>
    <mergeCell ref="J7:J10"/>
    <mergeCell ref="B9:B11"/>
    <mergeCell ref="H9:H11"/>
    <mergeCell ref="A12:A15"/>
    <mergeCell ref="D12:D15"/>
    <mergeCell ref="G12:G15"/>
    <mergeCell ref="J12:J15"/>
    <mergeCell ref="B14:B16"/>
    <mergeCell ref="H14:H16"/>
    <mergeCell ref="F15:F16"/>
    <mergeCell ref="G22:G25"/>
    <mergeCell ref="J22:J25"/>
    <mergeCell ref="H24:H26"/>
    <mergeCell ref="F25:F26"/>
    <mergeCell ref="L20:L21"/>
    <mergeCell ref="G17:G20"/>
    <mergeCell ref="J17:J20"/>
    <mergeCell ref="A37:C41"/>
    <mergeCell ref="A42:L47"/>
    <mergeCell ref="L15:L16"/>
    <mergeCell ref="A17:A20"/>
    <mergeCell ref="D17:D20"/>
    <mergeCell ref="A32:A35"/>
    <mergeCell ref="G32:G35"/>
    <mergeCell ref="H34:H36"/>
    <mergeCell ref="L25:L26"/>
    <mergeCell ref="A27:A30"/>
    <mergeCell ref="D27:D30"/>
    <mergeCell ref="G27:G30"/>
    <mergeCell ref="J27:J30"/>
    <mergeCell ref="H29:H31"/>
    <mergeCell ref="A22:A25"/>
    <mergeCell ref="D22:D25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597" r:id="rId1"/>
  <colBreaks count="1" manualBreakCount="1">
    <brk id="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2"/>
  <sheetViews>
    <sheetView topLeftCell="A2" workbookViewId="0">
      <selection activeCell="N50" sqref="N50"/>
    </sheetView>
  </sheetViews>
  <sheetFormatPr baseColWidth="10" defaultRowHeight="12.75"/>
  <cols>
    <col min="4" max="4" width="6.7109375" customWidth="1"/>
    <col min="5" max="5" width="6.140625" customWidth="1"/>
    <col min="6" max="6" width="6.5703125" customWidth="1"/>
    <col min="9" max="9" width="12.28515625" customWidth="1"/>
    <col min="10" max="10" width="6.7109375" customWidth="1"/>
    <col min="11" max="11" width="6.85546875" customWidth="1"/>
    <col min="12" max="12" width="7.140625" customWidth="1"/>
  </cols>
  <sheetData>
    <row r="1" spans="1:15" ht="2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402"/>
      <c r="N1" s="402"/>
      <c r="O1" s="402"/>
    </row>
    <row r="2" spans="1:15" ht="20.25">
      <c r="A2" s="822" t="s">
        <v>376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</row>
    <row r="3" spans="1:15" ht="15.75">
      <c r="A3" s="82"/>
      <c r="B3" s="83"/>
      <c r="C3" s="83"/>
      <c r="D3" s="83"/>
      <c r="E3" s="83"/>
      <c r="F3" s="83"/>
      <c r="G3" s="83"/>
      <c r="H3" s="83"/>
      <c r="I3" s="410"/>
      <c r="J3" s="411"/>
      <c r="K3" s="411"/>
      <c r="L3" s="411"/>
      <c r="M3" s="867"/>
      <c r="N3" s="725"/>
      <c r="O3" s="868"/>
    </row>
    <row r="4" spans="1:15" ht="18">
      <c r="A4" s="825" t="s">
        <v>609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15" ht="15">
      <c r="A5" s="141" t="s">
        <v>0</v>
      </c>
      <c r="B5" s="828" t="s">
        <v>377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15" ht="36" customHeight="1" thickBot="1">
      <c r="A6" s="872" t="s">
        <v>382</v>
      </c>
      <c r="B6" s="873"/>
      <c r="C6" s="873"/>
      <c r="D6" s="874"/>
      <c r="E6" s="874"/>
      <c r="F6" s="874"/>
      <c r="G6" s="831" t="s">
        <v>383</v>
      </c>
      <c r="H6" s="832"/>
      <c r="I6" s="832"/>
      <c r="J6" s="832"/>
      <c r="K6" s="832"/>
      <c r="L6" s="833"/>
      <c r="M6" s="725"/>
      <c r="N6" s="725"/>
      <c r="O6" s="868"/>
    </row>
    <row r="7" spans="1:15" ht="15.75">
      <c r="A7" s="878" t="s">
        <v>6</v>
      </c>
      <c r="B7" s="245" t="s">
        <v>607</v>
      </c>
      <c r="C7" s="246" t="s">
        <v>16</v>
      </c>
      <c r="D7" s="877"/>
      <c r="E7" s="151"/>
      <c r="F7" s="178"/>
      <c r="G7" s="844" t="s">
        <v>6</v>
      </c>
      <c r="H7" s="245" t="s">
        <v>607</v>
      </c>
      <c r="I7" s="265" t="s">
        <v>16</v>
      </c>
      <c r="J7" s="839"/>
      <c r="K7" s="173"/>
      <c r="L7" s="243"/>
      <c r="M7" s="867"/>
      <c r="N7" s="725"/>
      <c r="O7" s="868"/>
    </row>
    <row r="8" spans="1:15" ht="15.75">
      <c r="A8" s="844"/>
      <c r="B8" s="181" t="s">
        <v>15</v>
      </c>
      <c r="C8" s="247"/>
      <c r="D8" s="839"/>
      <c r="E8" s="143"/>
      <c r="F8" s="150"/>
      <c r="G8" s="844"/>
      <c r="H8" s="143" t="s">
        <v>15</v>
      </c>
      <c r="I8" s="248"/>
      <c r="J8" s="839"/>
      <c r="K8" s="143"/>
      <c r="L8" s="150"/>
      <c r="M8" s="867"/>
      <c r="N8" s="725"/>
      <c r="O8" s="868"/>
    </row>
    <row r="9" spans="1:15" ht="15">
      <c r="A9" s="844"/>
      <c r="B9" s="840"/>
      <c r="C9" s="202"/>
      <c r="D9" s="839"/>
      <c r="E9" s="144"/>
      <c r="F9" s="150"/>
      <c r="G9" s="844"/>
      <c r="H9" s="840"/>
      <c r="I9" s="202"/>
      <c r="J9" s="839"/>
      <c r="K9" s="144"/>
      <c r="L9" s="150"/>
      <c r="M9" s="867"/>
      <c r="N9" s="725"/>
      <c r="O9" s="868"/>
    </row>
    <row r="10" spans="1:15" ht="15">
      <c r="A10" s="844"/>
      <c r="B10" s="840"/>
      <c r="C10" s="122"/>
      <c r="D10" s="839"/>
      <c r="E10" s="144"/>
      <c r="F10" s="150"/>
      <c r="G10" s="844"/>
      <c r="H10" s="840"/>
      <c r="I10" s="122"/>
      <c r="J10" s="839"/>
      <c r="K10" s="144"/>
      <c r="L10" s="150"/>
      <c r="M10" s="867"/>
      <c r="N10" s="725"/>
      <c r="O10" s="868"/>
    </row>
    <row r="11" spans="1:15" ht="15.75" thickBot="1">
      <c r="A11" s="249" t="s">
        <v>23</v>
      </c>
      <c r="B11" s="841"/>
      <c r="C11" s="231"/>
      <c r="D11" s="146"/>
      <c r="E11" s="145"/>
      <c r="F11" s="176"/>
      <c r="G11" s="249" t="s">
        <v>23</v>
      </c>
      <c r="H11" s="841"/>
      <c r="I11" s="202"/>
      <c r="J11" s="146"/>
      <c r="K11" s="145"/>
      <c r="L11" s="176"/>
      <c r="M11" s="869"/>
      <c r="N11" s="870"/>
      <c r="O11" s="871"/>
    </row>
    <row r="12" spans="1:15" ht="15.75">
      <c r="A12" s="842" t="s">
        <v>175</v>
      </c>
      <c r="B12" s="593" t="s">
        <v>607</v>
      </c>
      <c r="C12" s="382" t="s">
        <v>17</v>
      </c>
      <c r="D12" s="879"/>
      <c r="E12" s="422"/>
      <c r="F12" s="423"/>
      <c r="G12" s="842" t="s">
        <v>175</v>
      </c>
      <c r="H12" s="593" t="s">
        <v>607</v>
      </c>
      <c r="I12" s="382" t="s">
        <v>17</v>
      </c>
      <c r="J12" s="879"/>
      <c r="K12" s="422"/>
      <c r="L12" s="423"/>
      <c r="M12" s="402"/>
      <c r="N12" s="402"/>
      <c r="O12" s="402"/>
    </row>
    <row r="13" spans="1:15" ht="15.75">
      <c r="A13" s="843"/>
      <c r="B13" s="133" t="s">
        <v>15</v>
      </c>
      <c r="C13" s="138"/>
      <c r="D13" s="880"/>
      <c r="E13" s="424"/>
      <c r="F13" s="425"/>
      <c r="G13" s="843"/>
      <c r="H13" s="253" t="s">
        <v>15</v>
      </c>
      <c r="I13" s="138"/>
      <c r="J13" s="880"/>
      <c r="K13" s="424"/>
      <c r="L13" s="425"/>
      <c r="M13" s="402"/>
      <c r="N13" s="402"/>
      <c r="O13" s="402"/>
    </row>
    <row r="14" spans="1:15" ht="15">
      <c r="A14" s="843"/>
      <c r="B14" s="836"/>
      <c r="C14" s="136" t="s">
        <v>146</v>
      </c>
      <c r="D14" s="880"/>
      <c r="E14" s="426"/>
      <c r="F14" s="425"/>
      <c r="G14" s="843"/>
      <c r="H14" s="881"/>
      <c r="I14" s="136"/>
      <c r="J14" s="880"/>
      <c r="K14" s="426"/>
      <c r="L14" s="425"/>
      <c r="M14" s="402"/>
      <c r="N14" s="402"/>
      <c r="O14" s="402"/>
    </row>
    <row r="15" spans="1:15" ht="15">
      <c r="A15" s="843"/>
      <c r="B15" s="836"/>
      <c r="C15" s="135" t="s">
        <v>14</v>
      </c>
      <c r="D15" s="880"/>
      <c r="E15" s="426"/>
      <c r="F15" s="875"/>
      <c r="G15" s="843"/>
      <c r="H15" s="881"/>
      <c r="I15" s="135"/>
      <c r="J15" s="880"/>
      <c r="K15" s="426"/>
      <c r="L15" s="875"/>
      <c r="M15" s="402"/>
      <c r="N15" s="402"/>
      <c r="O15" s="402"/>
    </row>
    <row r="16" spans="1:15" ht="15.75" thickBot="1">
      <c r="A16" s="78" t="s">
        <v>24</v>
      </c>
      <c r="B16" s="837"/>
      <c r="C16" s="136" t="s">
        <v>156</v>
      </c>
      <c r="D16" s="427"/>
      <c r="E16" s="428"/>
      <c r="F16" s="876"/>
      <c r="G16" s="78" t="s">
        <v>24</v>
      </c>
      <c r="H16" s="882"/>
      <c r="I16" s="137"/>
      <c r="J16" s="427"/>
      <c r="K16" s="428"/>
      <c r="L16" s="876"/>
      <c r="M16" s="402"/>
      <c r="N16" s="402"/>
      <c r="O16" s="402"/>
    </row>
    <row r="17" spans="1:15" ht="15.75">
      <c r="A17" s="845" t="s">
        <v>70</v>
      </c>
      <c r="B17" s="245" t="s">
        <v>607</v>
      </c>
      <c r="C17" s="246" t="s">
        <v>18</v>
      </c>
      <c r="D17" s="838"/>
      <c r="E17" s="142"/>
      <c r="F17" s="149"/>
      <c r="G17" s="844" t="s">
        <v>70</v>
      </c>
      <c r="H17" s="245" t="s">
        <v>607</v>
      </c>
      <c r="I17" s="246" t="s">
        <v>18</v>
      </c>
      <c r="J17" s="838"/>
      <c r="K17" s="142"/>
      <c r="L17" s="149"/>
      <c r="M17" s="402"/>
      <c r="N17" s="402"/>
      <c r="O17" s="402"/>
    </row>
    <row r="18" spans="1:15" ht="15.75">
      <c r="A18" s="844"/>
      <c r="B18" s="181" t="s">
        <v>15</v>
      </c>
      <c r="C18" s="248"/>
      <c r="D18" s="839"/>
      <c r="E18" s="143"/>
      <c r="F18" s="150"/>
      <c r="G18" s="844"/>
      <c r="H18" s="143" t="s">
        <v>15</v>
      </c>
      <c r="I18" s="248"/>
      <c r="J18" s="839"/>
      <c r="K18" s="143"/>
      <c r="L18" s="150"/>
      <c r="M18" s="402"/>
      <c r="N18" s="402"/>
      <c r="O18" s="402"/>
    </row>
    <row r="19" spans="1:15" ht="15">
      <c r="A19" s="844"/>
      <c r="B19" s="840"/>
      <c r="C19" s="202"/>
      <c r="D19" s="839"/>
      <c r="E19" s="144"/>
      <c r="F19" s="150"/>
      <c r="G19" s="844"/>
      <c r="H19" s="840"/>
      <c r="I19" s="202"/>
      <c r="J19" s="839"/>
      <c r="K19" s="144"/>
      <c r="L19" s="150"/>
      <c r="M19" s="402"/>
      <c r="N19" s="402"/>
      <c r="O19" s="402"/>
    </row>
    <row r="20" spans="1:15" ht="15">
      <c r="A20" s="844"/>
      <c r="B20" s="840"/>
      <c r="C20" s="122"/>
      <c r="D20" s="839"/>
      <c r="E20" s="144"/>
      <c r="F20" s="846"/>
      <c r="G20" s="844"/>
      <c r="H20" s="840"/>
      <c r="I20" s="122"/>
      <c r="J20" s="839"/>
      <c r="K20" s="144"/>
      <c r="L20" s="846"/>
      <c r="M20" s="402"/>
      <c r="N20" s="402"/>
      <c r="O20" s="402"/>
    </row>
    <row r="21" spans="1:15" ht="15.75" thickBot="1">
      <c r="A21" s="249" t="s">
        <v>20</v>
      </c>
      <c r="B21" s="841"/>
      <c r="C21" s="231"/>
      <c r="D21" s="146"/>
      <c r="E21" s="148"/>
      <c r="F21" s="847"/>
      <c r="G21" s="249" t="s">
        <v>20</v>
      </c>
      <c r="H21" s="841"/>
      <c r="I21" s="202"/>
      <c r="J21" s="146"/>
      <c r="K21" s="148"/>
      <c r="L21" s="847"/>
      <c r="M21" s="402"/>
      <c r="N21" s="402"/>
      <c r="O21" s="402"/>
    </row>
    <row r="22" spans="1:15" ht="15.75">
      <c r="A22" s="842" t="s">
        <v>138</v>
      </c>
      <c r="B22" s="593" t="s">
        <v>607</v>
      </c>
      <c r="C22" s="383" t="s">
        <v>314</v>
      </c>
      <c r="D22" s="860"/>
      <c r="E22" s="250"/>
      <c r="F22" s="251"/>
      <c r="G22" s="842" t="s">
        <v>138</v>
      </c>
      <c r="H22" s="593" t="s">
        <v>607</v>
      </c>
      <c r="I22" s="413" t="s">
        <v>66</v>
      </c>
      <c r="J22" s="860"/>
      <c r="K22" s="250"/>
      <c r="L22" s="251"/>
      <c r="M22" s="402"/>
      <c r="N22" s="402"/>
      <c r="O22" s="402"/>
    </row>
    <row r="23" spans="1:15" ht="15.75">
      <c r="A23" s="843"/>
      <c r="B23" s="133"/>
      <c r="C23" s="139"/>
      <c r="D23" s="861"/>
      <c r="E23" s="253"/>
      <c r="F23" s="254"/>
      <c r="G23" s="843"/>
      <c r="H23" s="253"/>
      <c r="I23" s="138"/>
      <c r="J23" s="861"/>
      <c r="K23" s="253"/>
      <c r="L23" s="254"/>
      <c r="M23" s="402"/>
      <c r="N23" s="402"/>
      <c r="O23" s="402"/>
    </row>
    <row r="24" spans="1:15" ht="15">
      <c r="A24" s="843"/>
      <c r="B24" s="134"/>
      <c r="C24" s="136"/>
      <c r="D24" s="861"/>
      <c r="E24" s="256"/>
      <c r="F24" s="254"/>
      <c r="G24" s="843"/>
      <c r="H24" s="836"/>
      <c r="I24" s="136"/>
      <c r="J24" s="861"/>
      <c r="K24" s="256"/>
      <c r="L24" s="254"/>
      <c r="M24" s="402"/>
      <c r="N24" s="402"/>
      <c r="O24" s="402"/>
    </row>
    <row r="25" spans="1:15" ht="15">
      <c r="A25" s="843"/>
      <c r="B25" s="134"/>
      <c r="C25" s="384"/>
      <c r="D25" s="861"/>
      <c r="E25" s="256"/>
      <c r="F25" s="834"/>
      <c r="G25" s="843"/>
      <c r="H25" s="836"/>
      <c r="I25" s="384"/>
      <c r="J25" s="861"/>
      <c r="K25" s="256"/>
      <c r="L25" s="834"/>
      <c r="M25" s="402"/>
      <c r="N25" s="402"/>
      <c r="O25" s="402"/>
    </row>
    <row r="26" spans="1:15" ht="21" thickBot="1">
      <c r="A26" s="78" t="s">
        <v>21</v>
      </c>
      <c r="B26" s="268"/>
      <c r="C26" s="137"/>
      <c r="D26" s="258"/>
      <c r="E26" s="256"/>
      <c r="F26" s="834"/>
      <c r="G26" s="77" t="s">
        <v>21</v>
      </c>
      <c r="H26" s="836"/>
      <c r="I26" s="136"/>
      <c r="J26" s="258"/>
      <c r="K26" s="256"/>
      <c r="L26" s="834"/>
      <c r="M26" s="407" t="s">
        <v>176</v>
      </c>
      <c r="N26" s="408" t="s">
        <v>379</v>
      </c>
      <c r="O26" s="402"/>
    </row>
    <row r="27" spans="1:15" ht="20.25">
      <c r="A27" s="842" t="s">
        <v>605</v>
      </c>
      <c r="B27" s="593" t="s">
        <v>607</v>
      </c>
      <c r="C27" s="270" t="s">
        <v>9</v>
      </c>
      <c r="D27" s="838"/>
      <c r="E27" s="142"/>
      <c r="F27" s="149"/>
      <c r="G27" s="886"/>
      <c r="H27" s="594"/>
      <c r="I27" s="12"/>
      <c r="J27" s="887"/>
      <c r="K27" s="594"/>
      <c r="L27" s="595"/>
      <c r="M27" s="7" t="s">
        <v>177</v>
      </c>
      <c r="N27" s="409" t="s">
        <v>380</v>
      </c>
      <c r="O27" s="402"/>
    </row>
    <row r="28" spans="1:15" ht="20.25">
      <c r="A28" s="843"/>
      <c r="B28" s="133"/>
      <c r="C28" s="599"/>
      <c r="D28" s="839"/>
      <c r="E28" s="143"/>
      <c r="F28" s="150"/>
      <c r="G28" s="886"/>
      <c r="H28" s="147"/>
      <c r="I28" s="596"/>
      <c r="J28" s="887"/>
      <c r="K28" s="147"/>
      <c r="L28" s="596"/>
      <c r="M28" s="7" t="s">
        <v>178</v>
      </c>
      <c r="N28" s="409" t="s">
        <v>378</v>
      </c>
      <c r="O28" s="402"/>
    </row>
    <row r="29" spans="1:15" ht="20.25">
      <c r="A29" s="843"/>
      <c r="B29" s="134"/>
      <c r="C29" s="481"/>
      <c r="D29" s="839"/>
      <c r="E29" s="144"/>
      <c r="F29" s="150"/>
      <c r="G29" s="886"/>
      <c r="H29" s="857"/>
      <c r="I29" s="158"/>
      <c r="J29" s="887"/>
      <c r="K29" s="597"/>
      <c r="L29" s="596"/>
      <c r="M29" s="7" t="s">
        <v>352</v>
      </c>
      <c r="N29" s="429" t="s">
        <v>250</v>
      </c>
      <c r="O29" s="402"/>
    </row>
    <row r="30" spans="1:15" ht="20.25">
      <c r="A30" s="843"/>
      <c r="B30" s="134"/>
      <c r="C30" s="199"/>
      <c r="D30" s="839"/>
      <c r="E30" s="144"/>
      <c r="F30" s="846"/>
      <c r="G30" s="886"/>
      <c r="H30" s="858"/>
      <c r="I30" s="159"/>
      <c r="J30" s="887"/>
      <c r="K30" s="597"/>
      <c r="L30" s="596"/>
      <c r="M30" s="7" t="s">
        <v>353</v>
      </c>
      <c r="N30" s="409" t="s">
        <v>381</v>
      </c>
      <c r="O30" s="402"/>
    </row>
    <row r="31" spans="1:15" ht="21" thickBot="1">
      <c r="A31" s="78" t="s">
        <v>22</v>
      </c>
      <c r="B31" s="268"/>
      <c r="C31" s="220"/>
      <c r="D31" s="146"/>
      <c r="E31" s="148"/>
      <c r="F31" s="847"/>
      <c r="G31" s="600"/>
      <c r="H31" s="888"/>
      <c r="I31" s="158"/>
      <c r="J31" s="147"/>
      <c r="K31" s="597"/>
      <c r="L31" s="598"/>
      <c r="M31" s="7" t="s">
        <v>354</v>
      </c>
      <c r="N31" s="409" t="s">
        <v>391</v>
      </c>
      <c r="O31" s="402"/>
    </row>
    <row r="32" spans="1:15" ht="14.25">
      <c r="A32" s="848" t="s">
        <v>133</v>
      </c>
      <c r="B32" s="849"/>
      <c r="C32" s="850"/>
      <c r="D32" s="147"/>
      <c r="E32" s="144"/>
      <c r="F32" s="401"/>
      <c r="G32" s="1"/>
      <c r="H32" s="1"/>
      <c r="I32" s="1"/>
      <c r="J32" s="27"/>
      <c r="K32" s="27"/>
      <c r="L32" s="27"/>
      <c r="M32" s="402"/>
      <c r="N32" s="402"/>
      <c r="O32" s="402"/>
    </row>
    <row r="33" spans="1:15" ht="14.25">
      <c r="A33" s="851"/>
      <c r="B33" s="852"/>
      <c r="C33" s="853"/>
      <c r="D33" s="147"/>
      <c r="E33" s="144"/>
      <c r="F33" s="401"/>
      <c r="G33" s="1"/>
      <c r="H33" s="1"/>
      <c r="I33" s="1"/>
      <c r="J33" s="27"/>
      <c r="K33" s="27"/>
      <c r="L33" s="27"/>
      <c r="M33" s="402"/>
      <c r="N33" s="402"/>
      <c r="O33" s="402"/>
    </row>
    <row r="34" spans="1:15" ht="14.25">
      <c r="A34" s="851"/>
      <c r="B34" s="852"/>
      <c r="C34" s="853"/>
      <c r="D34" s="147"/>
      <c r="E34" s="144"/>
      <c r="F34" s="401"/>
      <c r="G34" s="1"/>
      <c r="H34" s="1"/>
      <c r="I34" s="1"/>
      <c r="J34" s="27"/>
      <c r="K34" s="27"/>
      <c r="L34" s="27"/>
      <c r="M34" s="402"/>
      <c r="N34" s="402"/>
      <c r="O34" s="402"/>
    </row>
    <row r="35" spans="1:15" ht="14.25">
      <c r="A35" s="851"/>
      <c r="B35" s="852"/>
      <c r="C35" s="853"/>
      <c r="D35" s="147"/>
      <c r="E35" s="144"/>
      <c r="F35" s="401"/>
      <c r="G35" s="1"/>
      <c r="H35" s="1"/>
      <c r="I35" s="1"/>
      <c r="J35" s="27"/>
      <c r="K35" s="27"/>
      <c r="L35" s="27"/>
      <c r="M35" s="402"/>
      <c r="N35" s="402"/>
      <c r="O35" s="402"/>
    </row>
    <row r="36" spans="1:15" ht="15" thickBot="1">
      <c r="A36" s="854"/>
      <c r="B36" s="855"/>
      <c r="C36" s="856"/>
      <c r="D36" s="147"/>
      <c r="E36" s="144"/>
      <c r="F36" s="401"/>
      <c r="G36" s="1"/>
      <c r="H36" s="1"/>
      <c r="I36" s="1"/>
      <c r="J36" s="27"/>
      <c r="K36" s="27"/>
      <c r="L36" s="27"/>
      <c r="M36" s="402"/>
      <c r="N36" s="402"/>
      <c r="O36" s="402"/>
    </row>
    <row r="37" spans="1:15">
      <c r="A37" s="815" t="s">
        <v>181</v>
      </c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7"/>
      <c r="M37" s="402"/>
      <c r="N37" s="402"/>
      <c r="O37" s="402"/>
    </row>
    <row r="38" spans="1:15">
      <c r="A38" s="818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20"/>
      <c r="M38" s="402"/>
      <c r="N38" s="402"/>
      <c r="O38" s="402"/>
    </row>
    <row r="39" spans="1:15">
      <c r="A39" s="818"/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20"/>
      <c r="M39" s="402"/>
      <c r="N39" s="402"/>
      <c r="O39" s="402"/>
    </row>
    <row r="40" spans="1:15">
      <c r="A40" s="818"/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20"/>
      <c r="M40" s="402"/>
      <c r="N40" s="402"/>
      <c r="O40" s="402"/>
    </row>
    <row r="41" spans="1:15">
      <c r="A41" s="818"/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20"/>
      <c r="M41" s="402"/>
      <c r="N41" s="402"/>
      <c r="O41" s="402"/>
    </row>
    <row r="42" spans="1:15" ht="85.5" customHeight="1">
      <c r="A42" s="818"/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20"/>
      <c r="M42" s="402"/>
      <c r="N42" s="402"/>
      <c r="O42" s="402"/>
    </row>
  </sheetData>
  <mergeCells count="44">
    <mergeCell ref="A1:L1"/>
    <mergeCell ref="A2:L2"/>
    <mergeCell ref="M2:O11"/>
    <mergeCell ref="A4:L4"/>
    <mergeCell ref="B5:L5"/>
    <mergeCell ref="A6:F6"/>
    <mergeCell ref="G6:L6"/>
    <mergeCell ref="A7:A10"/>
    <mergeCell ref="D7:D10"/>
    <mergeCell ref="G7:G10"/>
    <mergeCell ref="J7:J10"/>
    <mergeCell ref="B9:B11"/>
    <mergeCell ref="H9:H11"/>
    <mergeCell ref="L15:L16"/>
    <mergeCell ref="A17:A20"/>
    <mergeCell ref="D17:D20"/>
    <mergeCell ref="G17:G20"/>
    <mergeCell ref="J17:J20"/>
    <mergeCell ref="B19:B21"/>
    <mergeCell ref="H19:H21"/>
    <mergeCell ref="F20:F21"/>
    <mergeCell ref="L20:L21"/>
    <mergeCell ref="A12:A15"/>
    <mergeCell ref="D12:D15"/>
    <mergeCell ref="G12:G15"/>
    <mergeCell ref="J12:J15"/>
    <mergeCell ref="B14:B16"/>
    <mergeCell ref="H14:H16"/>
    <mergeCell ref="F15:F16"/>
    <mergeCell ref="A27:A30"/>
    <mergeCell ref="A32:C36"/>
    <mergeCell ref="A37:L42"/>
    <mergeCell ref="A22:A25"/>
    <mergeCell ref="D22:D25"/>
    <mergeCell ref="G22:G25"/>
    <mergeCell ref="J22:J25"/>
    <mergeCell ref="H24:H26"/>
    <mergeCell ref="F25:F26"/>
    <mergeCell ref="L25:L26"/>
    <mergeCell ref="D27:D30"/>
    <mergeCell ref="G27:G30"/>
    <mergeCell ref="J27:J30"/>
    <mergeCell ref="H29:H31"/>
    <mergeCell ref="F30:F31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597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47"/>
  <sheetViews>
    <sheetView workbookViewId="0">
      <selection activeCell="N50" sqref="N50"/>
    </sheetView>
  </sheetViews>
  <sheetFormatPr baseColWidth="10" defaultRowHeight="12.75"/>
  <cols>
    <col min="1" max="1" width="9.28515625" customWidth="1"/>
    <col min="2" max="2" width="10" customWidth="1"/>
    <col min="4" max="4" width="6.85546875" customWidth="1"/>
    <col min="5" max="5" width="8.28515625" customWidth="1"/>
    <col min="6" max="6" width="9.28515625" customWidth="1"/>
    <col min="7" max="7" width="11" customWidth="1"/>
    <col min="10" max="10" width="7" customWidth="1"/>
    <col min="11" max="11" width="7.85546875" customWidth="1"/>
    <col min="12" max="12" width="8" customWidth="1"/>
  </cols>
  <sheetData>
    <row r="1" spans="1:15" ht="21" thickBot="1">
      <c r="A1" s="782" t="s">
        <v>198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402"/>
      <c r="N1" s="402"/>
      <c r="O1" s="402"/>
    </row>
    <row r="2" spans="1:15" ht="20.25">
      <c r="A2" s="822" t="s">
        <v>610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4"/>
      <c r="M2" s="866" t="s">
        <v>164</v>
      </c>
      <c r="N2" s="784"/>
      <c r="O2" s="785"/>
    </row>
    <row r="3" spans="1:15" ht="15.75">
      <c r="A3" s="82"/>
      <c r="B3" s="83"/>
      <c r="C3" s="83"/>
      <c r="D3" s="83"/>
      <c r="E3" s="83"/>
      <c r="F3" s="83"/>
      <c r="G3" s="83"/>
      <c r="H3" s="83"/>
      <c r="I3" s="410"/>
      <c r="J3" s="411"/>
      <c r="K3" s="411"/>
      <c r="L3" s="411"/>
      <c r="M3" s="867"/>
      <c r="N3" s="725"/>
      <c r="O3" s="868"/>
    </row>
    <row r="4" spans="1:15" ht="18">
      <c r="A4" s="825" t="s">
        <v>384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67"/>
      <c r="N4" s="725"/>
      <c r="O4" s="868"/>
    </row>
    <row r="5" spans="1:15" ht="15">
      <c r="A5" s="141" t="s">
        <v>0</v>
      </c>
      <c r="B5" s="828" t="s">
        <v>385</v>
      </c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67"/>
      <c r="N5" s="725"/>
      <c r="O5" s="868"/>
    </row>
    <row r="6" spans="1:15" ht="33.75" customHeight="1" thickBot="1">
      <c r="A6" s="872" t="s">
        <v>389</v>
      </c>
      <c r="B6" s="873"/>
      <c r="C6" s="873"/>
      <c r="D6" s="874"/>
      <c r="E6" s="874"/>
      <c r="F6" s="874"/>
      <c r="G6" s="831" t="s">
        <v>390</v>
      </c>
      <c r="H6" s="832"/>
      <c r="I6" s="832"/>
      <c r="J6" s="832"/>
      <c r="K6" s="832"/>
      <c r="L6" s="833"/>
      <c r="M6" s="725"/>
      <c r="N6" s="725"/>
      <c r="O6" s="868"/>
    </row>
    <row r="7" spans="1:15" ht="15.75">
      <c r="A7" s="878" t="s">
        <v>6</v>
      </c>
      <c r="B7" s="245" t="s">
        <v>608</v>
      </c>
      <c r="C7" s="246" t="s">
        <v>16</v>
      </c>
      <c r="D7" s="877"/>
      <c r="E7" s="151"/>
      <c r="F7" s="178"/>
      <c r="G7" s="844" t="s">
        <v>6</v>
      </c>
      <c r="H7" s="264" t="s">
        <v>310</v>
      </c>
      <c r="I7" s="265" t="s">
        <v>16</v>
      </c>
      <c r="J7" s="839"/>
      <c r="K7" s="173"/>
      <c r="L7" s="243"/>
      <c r="M7" s="867"/>
      <c r="N7" s="725"/>
      <c r="O7" s="868"/>
    </row>
    <row r="8" spans="1:15" ht="15.75">
      <c r="A8" s="844"/>
      <c r="B8" s="181" t="s">
        <v>15</v>
      </c>
      <c r="C8" s="247"/>
      <c r="D8" s="839"/>
      <c r="E8" s="143"/>
      <c r="F8" s="150"/>
      <c r="G8" s="844"/>
      <c r="H8" s="143" t="s">
        <v>15</v>
      </c>
      <c r="I8" s="248"/>
      <c r="J8" s="839"/>
      <c r="K8" s="143"/>
      <c r="L8" s="150"/>
      <c r="M8" s="867"/>
      <c r="N8" s="725"/>
      <c r="O8" s="868"/>
    </row>
    <row r="9" spans="1:15" ht="15">
      <c r="A9" s="844"/>
      <c r="B9" s="840"/>
      <c r="C9" s="202"/>
      <c r="D9" s="839"/>
      <c r="E9" s="144"/>
      <c r="F9" s="150"/>
      <c r="G9" s="844"/>
      <c r="H9" s="840"/>
      <c r="I9" s="202"/>
      <c r="J9" s="839"/>
      <c r="K9" s="144"/>
      <c r="L9" s="150"/>
      <c r="M9" s="867"/>
      <c r="N9" s="725"/>
      <c r="O9" s="868"/>
    </row>
    <row r="10" spans="1:15" ht="15">
      <c r="A10" s="844"/>
      <c r="B10" s="840"/>
      <c r="C10" s="122"/>
      <c r="D10" s="839"/>
      <c r="E10" s="144"/>
      <c r="F10" s="150"/>
      <c r="G10" s="844"/>
      <c r="H10" s="840"/>
      <c r="I10" s="122"/>
      <c r="J10" s="839"/>
      <c r="K10" s="144"/>
      <c r="L10" s="150"/>
      <c r="M10" s="867"/>
      <c r="N10" s="725"/>
      <c r="O10" s="868"/>
    </row>
    <row r="11" spans="1:15" ht="15.75" thickBot="1">
      <c r="A11" s="249" t="s">
        <v>23</v>
      </c>
      <c r="B11" s="841"/>
      <c r="C11" s="231"/>
      <c r="D11" s="146"/>
      <c r="E11" s="145"/>
      <c r="F11" s="176"/>
      <c r="G11" s="249" t="s">
        <v>23</v>
      </c>
      <c r="H11" s="841"/>
      <c r="I11" s="202"/>
      <c r="J11" s="146"/>
      <c r="K11" s="145"/>
      <c r="L11" s="176"/>
      <c r="M11" s="869"/>
      <c r="N11" s="870"/>
      <c r="O11" s="871"/>
    </row>
    <row r="12" spans="1:15" ht="15.75">
      <c r="A12" s="842" t="s">
        <v>175</v>
      </c>
      <c r="B12" s="266" t="s">
        <v>608</v>
      </c>
      <c r="C12" s="382" t="s">
        <v>17</v>
      </c>
      <c r="D12" s="879"/>
      <c r="E12" s="422"/>
      <c r="F12" s="423"/>
      <c r="G12" s="842" t="s">
        <v>175</v>
      </c>
      <c r="H12" s="132" t="s">
        <v>310</v>
      </c>
      <c r="I12" s="382" t="s">
        <v>17</v>
      </c>
      <c r="J12" s="879"/>
      <c r="K12" s="422"/>
      <c r="L12" s="423"/>
      <c r="M12" s="402"/>
      <c r="N12" s="402"/>
      <c r="O12" s="402"/>
    </row>
    <row r="13" spans="1:15" ht="15.75">
      <c r="A13" s="843"/>
      <c r="B13" s="133" t="s">
        <v>15</v>
      </c>
      <c r="C13" s="138"/>
      <c r="D13" s="880"/>
      <c r="E13" s="424"/>
      <c r="F13" s="425"/>
      <c r="G13" s="843"/>
      <c r="H13" s="253" t="s">
        <v>15</v>
      </c>
      <c r="I13" s="138"/>
      <c r="J13" s="880"/>
      <c r="K13" s="424"/>
      <c r="L13" s="425"/>
      <c r="M13" s="402"/>
      <c r="N13" s="402"/>
      <c r="O13" s="402"/>
    </row>
    <row r="14" spans="1:15" ht="15">
      <c r="A14" s="843"/>
      <c r="B14" s="836"/>
      <c r="C14" s="136"/>
      <c r="D14" s="880"/>
      <c r="E14" s="426"/>
      <c r="F14" s="425"/>
      <c r="G14" s="843"/>
      <c r="H14" s="881"/>
      <c r="I14" s="136"/>
      <c r="J14" s="880"/>
      <c r="K14" s="426"/>
      <c r="L14" s="425"/>
      <c r="M14" s="402"/>
      <c r="N14" s="402"/>
      <c r="O14" s="402"/>
    </row>
    <row r="15" spans="1:15" ht="15">
      <c r="A15" s="843"/>
      <c r="B15" s="836"/>
      <c r="C15" s="135"/>
      <c r="D15" s="880"/>
      <c r="E15" s="426"/>
      <c r="F15" s="875"/>
      <c r="G15" s="843"/>
      <c r="H15" s="881"/>
      <c r="I15" s="135"/>
      <c r="J15" s="880"/>
      <c r="K15" s="426"/>
      <c r="L15" s="875"/>
      <c r="M15" s="402"/>
      <c r="N15" s="402"/>
      <c r="O15" s="402"/>
    </row>
    <row r="16" spans="1:15" ht="15.75" thickBot="1">
      <c r="A16" s="78" t="s">
        <v>24</v>
      </c>
      <c r="B16" s="837"/>
      <c r="C16" s="136"/>
      <c r="D16" s="427"/>
      <c r="E16" s="428"/>
      <c r="F16" s="876"/>
      <c r="G16" s="78" t="s">
        <v>24</v>
      </c>
      <c r="H16" s="882"/>
      <c r="I16" s="137"/>
      <c r="J16" s="427"/>
      <c r="K16" s="428"/>
      <c r="L16" s="876"/>
      <c r="M16" s="402"/>
      <c r="N16" s="402"/>
      <c r="O16" s="402"/>
    </row>
    <row r="17" spans="1:15" ht="15.75">
      <c r="A17" s="845" t="s">
        <v>70</v>
      </c>
      <c r="B17" s="245" t="s">
        <v>608</v>
      </c>
      <c r="C17" s="246" t="s">
        <v>18</v>
      </c>
      <c r="D17" s="838"/>
      <c r="E17" s="142"/>
      <c r="F17" s="149"/>
      <c r="G17" s="844" t="s">
        <v>70</v>
      </c>
      <c r="H17" s="245" t="s">
        <v>608</v>
      </c>
      <c r="I17" s="246" t="s">
        <v>18</v>
      </c>
      <c r="J17" s="838"/>
      <c r="K17" s="142"/>
      <c r="L17" s="149"/>
      <c r="M17" s="402"/>
      <c r="N17" s="402"/>
      <c r="O17" s="402"/>
    </row>
    <row r="18" spans="1:15" ht="15.75">
      <c r="A18" s="844"/>
      <c r="B18" s="181" t="s">
        <v>15</v>
      </c>
      <c r="C18" s="248"/>
      <c r="D18" s="839"/>
      <c r="E18" s="143"/>
      <c r="F18" s="150"/>
      <c r="G18" s="844"/>
      <c r="H18" s="143" t="s">
        <v>15</v>
      </c>
      <c r="I18" s="248"/>
      <c r="J18" s="839"/>
      <c r="K18" s="143"/>
      <c r="L18" s="150"/>
      <c r="M18" s="402"/>
      <c r="N18" s="402"/>
      <c r="O18" s="402"/>
    </row>
    <row r="19" spans="1:15" ht="15">
      <c r="A19" s="844"/>
      <c r="B19" s="840"/>
      <c r="C19" s="202"/>
      <c r="D19" s="839"/>
      <c r="E19" s="144"/>
      <c r="F19" s="150"/>
      <c r="G19" s="844"/>
      <c r="H19" s="840"/>
      <c r="I19" s="202"/>
      <c r="J19" s="839"/>
      <c r="K19" s="144"/>
      <c r="L19" s="150"/>
      <c r="M19" s="402"/>
      <c r="N19" s="402"/>
      <c r="O19" s="402"/>
    </row>
    <row r="20" spans="1:15" ht="15">
      <c r="A20" s="844"/>
      <c r="B20" s="840"/>
      <c r="C20" s="122"/>
      <c r="D20" s="839"/>
      <c r="E20" s="144"/>
      <c r="F20" s="846"/>
      <c r="G20" s="844"/>
      <c r="H20" s="840"/>
      <c r="I20" s="122"/>
      <c r="J20" s="839"/>
      <c r="K20" s="144"/>
      <c r="L20" s="846"/>
      <c r="M20" s="402"/>
      <c r="N20" s="402"/>
      <c r="O20" s="402"/>
    </row>
    <row r="21" spans="1:15" ht="15.75" thickBot="1">
      <c r="A21" s="249" t="s">
        <v>20</v>
      </c>
      <c r="B21" s="841"/>
      <c r="C21" s="231"/>
      <c r="D21" s="146"/>
      <c r="E21" s="148"/>
      <c r="F21" s="847"/>
      <c r="G21" s="249" t="s">
        <v>20</v>
      </c>
      <c r="H21" s="841"/>
      <c r="I21" s="202"/>
      <c r="J21" s="146"/>
      <c r="K21" s="148"/>
      <c r="L21" s="847"/>
      <c r="M21" s="402"/>
      <c r="N21" s="402"/>
      <c r="O21" s="402"/>
    </row>
    <row r="22" spans="1:15" ht="15.75">
      <c r="A22" s="845" t="s">
        <v>71</v>
      </c>
      <c r="B22" s="245" t="s">
        <v>608</v>
      </c>
      <c r="C22" s="383" t="s">
        <v>314</v>
      </c>
      <c r="D22" s="838"/>
      <c r="E22" s="142"/>
      <c r="F22" s="177"/>
      <c r="G22" s="863" t="s">
        <v>71</v>
      </c>
      <c r="H22" s="245" t="s">
        <v>608</v>
      </c>
      <c r="I22" s="413" t="s">
        <v>66</v>
      </c>
      <c r="J22" s="838"/>
      <c r="K22" s="180"/>
      <c r="L22" s="420"/>
      <c r="O22" s="402"/>
    </row>
    <row r="23" spans="1:15" ht="15.75">
      <c r="A23" s="844"/>
      <c r="B23" s="181"/>
      <c r="C23" s="248"/>
      <c r="D23" s="839"/>
      <c r="E23" s="143"/>
      <c r="F23" s="150"/>
      <c r="G23" s="864"/>
      <c r="H23" s="143"/>
      <c r="I23" s="414"/>
      <c r="J23" s="839"/>
      <c r="K23" s="181"/>
      <c r="L23" s="414"/>
      <c r="O23" s="402"/>
    </row>
    <row r="24" spans="1:15" ht="15">
      <c r="A24" s="844"/>
      <c r="B24" s="182"/>
      <c r="C24" s="202"/>
      <c r="D24" s="839"/>
      <c r="E24" s="144"/>
      <c r="F24" s="150"/>
      <c r="G24" s="864"/>
      <c r="H24" s="857"/>
      <c r="I24" s="415"/>
      <c r="J24" s="839"/>
      <c r="K24" s="182"/>
      <c r="L24" s="414"/>
      <c r="O24" s="402"/>
    </row>
    <row r="25" spans="1:15" ht="15">
      <c r="A25" s="844"/>
      <c r="B25" s="182"/>
      <c r="C25" s="122"/>
      <c r="D25" s="839"/>
      <c r="E25" s="144"/>
      <c r="F25" s="150"/>
      <c r="G25" s="864"/>
      <c r="H25" s="858"/>
      <c r="I25" s="416"/>
      <c r="J25" s="839"/>
      <c r="K25" s="182"/>
      <c r="L25" s="414"/>
      <c r="O25" s="402"/>
    </row>
    <row r="26" spans="1:15" ht="15.75" thickBot="1">
      <c r="A26" s="249" t="s">
        <v>67</v>
      </c>
      <c r="B26" s="267"/>
      <c r="C26" s="231"/>
      <c r="D26" s="174"/>
      <c r="E26" s="175"/>
      <c r="F26" s="179"/>
      <c r="G26" s="417" t="s">
        <v>67</v>
      </c>
      <c r="H26" s="859"/>
      <c r="I26" s="418" t="s">
        <v>151</v>
      </c>
      <c r="J26" s="174"/>
      <c r="K26" s="419"/>
      <c r="L26" s="421"/>
      <c r="O26" s="402"/>
    </row>
    <row r="27" spans="1:15" ht="15.75">
      <c r="A27" s="842" t="s">
        <v>363</v>
      </c>
      <c r="B27" s="266" t="s">
        <v>608</v>
      </c>
      <c r="C27" s="252" t="s">
        <v>9</v>
      </c>
      <c r="D27" s="147"/>
      <c r="E27" s="144"/>
      <c r="F27" s="401"/>
      <c r="G27" s="862"/>
      <c r="H27" s="377"/>
      <c r="I27" s="412"/>
      <c r="J27" s="1"/>
      <c r="K27" s="1"/>
      <c r="L27" s="1"/>
      <c r="O27" s="402"/>
    </row>
    <row r="28" spans="1:15" ht="20.25">
      <c r="A28" s="843"/>
      <c r="B28" s="133"/>
      <c r="C28" s="255"/>
      <c r="D28" s="147"/>
      <c r="E28" s="144"/>
      <c r="F28" s="401"/>
      <c r="G28" s="862"/>
      <c r="H28" s="407" t="s">
        <v>176</v>
      </c>
      <c r="I28" s="408" t="s">
        <v>386</v>
      </c>
      <c r="J28" s="1"/>
      <c r="K28" s="1"/>
      <c r="L28" s="1"/>
      <c r="M28" s="402"/>
      <c r="N28" s="402"/>
      <c r="O28" s="402"/>
    </row>
    <row r="29" spans="1:15" ht="20.25">
      <c r="A29" s="843"/>
      <c r="B29" s="134"/>
      <c r="C29" s="257"/>
      <c r="D29" s="147"/>
      <c r="E29" s="144"/>
      <c r="F29" s="401"/>
      <c r="G29" s="862"/>
      <c r="H29" s="7" t="s">
        <v>177</v>
      </c>
      <c r="I29" s="409" t="s">
        <v>387</v>
      </c>
      <c r="J29" s="1"/>
      <c r="K29" s="1"/>
      <c r="L29" s="1"/>
      <c r="M29" s="402"/>
      <c r="N29" s="402"/>
      <c r="O29" s="402"/>
    </row>
    <row r="30" spans="1:15" ht="20.25">
      <c r="A30" s="843"/>
      <c r="B30" s="134"/>
      <c r="C30" s="135"/>
      <c r="D30" s="147"/>
      <c r="E30" s="144"/>
      <c r="F30" s="401"/>
      <c r="G30" s="862"/>
      <c r="H30" s="7" t="s">
        <v>178</v>
      </c>
      <c r="I30" s="409" t="s">
        <v>388</v>
      </c>
      <c r="J30" s="1"/>
      <c r="K30" s="1"/>
      <c r="L30" s="1"/>
      <c r="M30" s="402"/>
      <c r="N30" s="402"/>
      <c r="O30" s="402"/>
    </row>
    <row r="31" spans="1:15" ht="21" thickBot="1">
      <c r="A31" s="78" t="s">
        <v>25</v>
      </c>
      <c r="B31" s="268"/>
      <c r="C31" s="260"/>
      <c r="D31" s="147"/>
      <c r="E31" s="144"/>
      <c r="F31" s="401"/>
      <c r="G31" s="110"/>
      <c r="H31" s="7" t="s">
        <v>352</v>
      </c>
      <c r="I31" s="429" t="s">
        <v>381</v>
      </c>
      <c r="J31" s="1"/>
      <c r="K31" s="1"/>
      <c r="L31" s="1"/>
      <c r="M31" s="402"/>
      <c r="N31" s="402"/>
      <c r="O31" s="402"/>
    </row>
    <row r="32" spans="1:15" ht="20.25">
      <c r="A32" s="848" t="s">
        <v>133</v>
      </c>
      <c r="B32" s="849"/>
      <c r="C32" s="850"/>
      <c r="D32" s="147"/>
      <c r="E32" s="144"/>
      <c r="F32" s="401"/>
      <c r="G32" s="1"/>
      <c r="H32" s="7" t="s">
        <v>353</v>
      </c>
      <c r="I32" s="409" t="s">
        <v>240</v>
      </c>
      <c r="J32" s="27"/>
      <c r="K32" s="27"/>
      <c r="L32" s="27"/>
      <c r="M32" s="402"/>
      <c r="N32" s="402"/>
      <c r="O32" s="402"/>
    </row>
    <row r="33" spans="1:15" ht="20.25">
      <c r="A33" s="851"/>
      <c r="B33" s="852"/>
      <c r="C33" s="853"/>
      <c r="D33" s="147"/>
      <c r="E33" s="144"/>
      <c r="F33" s="401"/>
      <c r="G33" s="1"/>
      <c r="H33" s="7" t="s">
        <v>354</v>
      </c>
      <c r="I33" s="409" t="s">
        <v>242</v>
      </c>
      <c r="J33" s="27"/>
      <c r="K33" s="27"/>
      <c r="L33" s="27"/>
      <c r="M33" s="402"/>
      <c r="N33" s="402"/>
      <c r="O33" s="402"/>
    </row>
    <row r="34" spans="1:15" ht="14.25">
      <c r="A34" s="851"/>
      <c r="B34" s="852"/>
      <c r="C34" s="853"/>
      <c r="D34" s="147"/>
      <c r="E34" s="144"/>
      <c r="F34" s="401"/>
      <c r="G34" s="1"/>
      <c r="H34" s="1"/>
      <c r="I34" s="1"/>
      <c r="J34" s="27"/>
      <c r="K34" s="27"/>
      <c r="L34" s="27"/>
      <c r="M34" s="402"/>
      <c r="N34" s="402"/>
      <c r="O34" s="402"/>
    </row>
    <row r="35" spans="1:15" ht="14.25">
      <c r="A35" s="851"/>
      <c r="B35" s="852"/>
      <c r="C35" s="853"/>
      <c r="D35" s="147"/>
      <c r="E35" s="144"/>
      <c r="F35" s="401"/>
      <c r="G35" s="1"/>
      <c r="H35" s="1"/>
      <c r="I35" s="1"/>
      <c r="J35" s="27"/>
      <c r="K35" s="27"/>
      <c r="L35" s="27"/>
      <c r="M35" s="402"/>
      <c r="N35" s="402"/>
      <c r="O35" s="402"/>
    </row>
    <row r="36" spans="1:15" ht="15" thickBot="1">
      <c r="A36" s="854"/>
      <c r="B36" s="855"/>
      <c r="C36" s="856"/>
      <c r="D36" s="147"/>
      <c r="E36" s="144"/>
      <c r="F36" s="401"/>
      <c r="G36" s="1"/>
      <c r="H36" s="1"/>
      <c r="I36" s="1"/>
      <c r="J36" s="27"/>
      <c r="K36" s="27"/>
      <c r="L36" s="27"/>
      <c r="M36" s="402"/>
      <c r="N36" s="402"/>
      <c r="O36" s="402"/>
    </row>
    <row r="37" spans="1:15">
      <c r="A37" s="815" t="s">
        <v>181</v>
      </c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7"/>
      <c r="M37" s="402"/>
      <c r="N37" s="402"/>
      <c r="O37" s="402"/>
    </row>
    <row r="38" spans="1:15">
      <c r="A38" s="818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20"/>
      <c r="M38" s="402"/>
      <c r="N38" s="402"/>
      <c r="O38" s="402"/>
    </row>
    <row r="39" spans="1:15">
      <c r="A39" s="818"/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20"/>
      <c r="M39" s="402"/>
      <c r="N39" s="402"/>
      <c r="O39" s="402"/>
    </row>
    <row r="40" spans="1:15">
      <c r="A40" s="818"/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20"/>
      <c r="M40" s="402"/>
      <c r="N40" s="402"/>
      <c r="O40" s="402"/>
    </row>
    <row r="41" spans="1:15">
      <c r="A41" s="818"/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20"/>
      <c r="M41" s="402"/>
      <c r="N41" s="402"/>
      <c r="O41" s="402"/>
    </row>
    <row r="42" spans="1:15" ht="86.25" customHeight="1">
      <c r="A42" s="818"/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20"/>
      <c r="M42" s="402"/>
      <c r="N42" s="402"/>
      <c r="O42" s="402"/>
    </row>
    <row r="43" spans="1:15" ht="15.75" customHeight="1">
      <c r="A43" s="547"/>
    </row>
    <row r="44" spans="1:15">
      <c r="A44" s="547"/>
    </row>
    <row r="45" spans="1:15">
      <c r="A45" s="547"/>
    </row>
    <row r="46" spans="1:15">
      <c r="A46" s="547"/>
    </row>
    <row r="47" spans="1:15">
      <c r="A47" s="547"/>
    </row>
  </sheetData>
  <mergeCells count="38">
    <mergeCell ref="A1:L1"/>
    <mergeCell ref="A2:L2"/>
    <mergeCell ref="M2:O11"/>
    <mergeCell ref="A4:L4"/>
    <mergeCell ref="B5:L5"/>
    <mergeCell ref="A6:F6"/>
    <mergeCell ref="G6:L6"/>
    <mergeCell ref="A7:A10"/>
    <mergeCell ref="D7:D10"/>
    <mergeCell ref="G7:G10"/>
    <mergeCell ref="J7:J10"/>
    <mergeCell ref="B9:B11"/>
    <mergeCell ref="H9:H11"/>
    <mergeCell ref="L15:L16"/>
    <mergeCell ref="A17:A20"/>
    <mergeCell ref="D17:D20"/>
    <mergeCell ref="G17:G20"/>
    <mergeCell ref="J17:J20"/>
    <mergeCell ref="B19:B21"/>
    <mergeCell ref="H19:H21"/>
    <mergeCell ref="F20:F21"/>
    <mergeCell ref="L20:L21"/>
    <mergeCell ref="A12:A15"/>
    <mergeCell ref="D12:D15"/>
    <mergeCell ref="G12:G15"/>
    <mergeCell ref="J12:J15"/>
    <mergeCell ref="B14:B16"/>
    <mergeCell ref="H14:H16"/>
    <mergeCell ref="F15:F16"/>
    <mergeCell ref="A27:A30"/>
    <mergeCell ref="G27:G30"/>
    <mergeCell ref="A32:C36"/>
    <mergeCell ref="A37:L42"/>
    <mergeCell ref="A22:A25"/>
    <mergeCell ref="D22:D25"/>
    <mergeCell ref="G22:G25"/>
    <mergeCell ref="J22:J25"/>
    <mergeCell ref="H24:H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597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O49"/>
  <sheetViews>
    <sheetView showGridLines="0" view="pageBreakPreview" topLeftCell="A13" zoomScaleNormal="70" zoomScaleSheetLayoutView="100" workbookViewId="0">
      <selection activeCell="N50" sqref="N50"/>
    </sheetView>
  </sheetViews>
  <sheetFormatPr baseColWidth="10" defaultRowHeight="12.75"/>
  <cols>
    <col min="1" max="1" width="10.5703125" style="96" customWidth="1"/>
    <col min="2" max="2" width="13.5703125" style="95" customWidth="1"/>
    <col min="3" max="3" width="20.5703125" style="97" customWidth="1"/>
    <col min="4" max="4" width="10.5703125" style="97" customWidth="1"/>
    <col min="5" max="5" width="13.5703125" style="97" customWidth="1"/>
    <col min="6" max="6" width="20.5703125" style="97" customWidth="1"/>
    <col min="7" max="7" width="10.5703125" style="90" customWidth="1"/>
    <col min="8" max="8" width="13.5703125" style="95" customWidth="1"/>
    <col min="9" max="9" width="20.5703125" style="90" customWidth="1"/>
    <col min="10" max="16384" width="11.42578125" style="90"/>
  </cols>
  <sheetData>
    <row r="1" spans="1:15" s="86" customFormat="1" ht="42" customHeight="1" thickBot="1">
      <c r="A1" s="901" t="s">
        <v>198</v>
      </c>
      <c r="B1" s="902"/>
      <c r="C1" s="902"/>
      <c r="D1" s="902"/>
      <c r="E1" s="902"/>
      <c r="F1" s="902"/>
      <c r="G1" s="902"/>
      <c r="H1" s="902"/>
      <c r="I1" s="903"/>
      <c r="J1" s="101"/>
      <c r="K1" s="101"/>
      <c r="L1" s="101"/>
      <c r="M1" s="101"/>
      <c r="N1" s="101"/>
      <c r="O1" s="101"/>
    </row>
    <row r="2" spans="1:15" s="87" customFormat="1" ht="24.95" customHeight="1">
      <c r="A2" s="916" t="s">
        <v>10</v>
      </c>
      <c r="B2" s="917"/>
      <c r="C2" s="917"/>
      <c r="D2" s="918"/>
      <c r="E2" s="918"/>
      <c r="F2" s="918"/>
      <c r="G2" s="918"/>
      <c r="H2" s="918"/>
      <c r="I2" s="919"/>
    </row>
    <row r="3" spans="1:15" s="87" customFormat="1" ht="69.95" customHeight="1" thickBot="1">
      <c r="A3" s="913" t="s">
        <v>157</v>
      </c>
      <c r="B3" s="914"/>
      <c r="C3" s="914"/>
      <c r="D3" s="914"/>
      <c r="E3" s="914"/>
      <c r="F3" s="914"/>
      <c r="G3" s="914"/>
      <c r="H3" s="914"/>
      <c r="I3" s="915"/>
    </row>
    <row r="4" spans="1:15" s="44" customFormat="1" ht="36" customHeight="1">
      <c r="A4" s="907" t="s">
        <v>46</v>
      </c>
      <c r="B4" s="908"/>
      <c r="C4" s="908"/>
      <c r="D4" s="908"/>
      <c r="E4" s="908"/>
      <c r="F4" s="909"/>
      <c r="G4" s="910" t="s">
        <v>404</v>
      </c>
      <c r="H4" s="911"/>
      <c r="I4" s="912"/>
    </row>
    <row r="5" spans="1:15" s="88" customFormat="1" ht="30" customHeight="1" thickBot="1">
      <c r="A5" s="920" t="s">
        <v>405</v>
      </c>
      <c r="B5" s="921"/>
      <c r="C5" s="921"/>
      <c r="D5" s="921"/>
      <c r="E5" s="921"/>
      <c r="F5" s="922"/>
      <c r="G5" s="904" t="s">
        <v>406</v>
      </c>
      <c r="H5" s="905"/>
      <c r="I5" s="906"/>
    </row>
    <row r="6" spans="1:15" s="89" customFormat="1" ht="23.1" customHeight="1">
      <c r="A6" s="221" t="s">
        <v>2</v>
      </c>
      <c r="B6" s="222" t="s">
        <v>3</v>
      </c>
      <c r="C6" s="223" t="s">
        <v>4</v>
      </c>
      <c r="D6" s="224" t="s">
        <v>2</v>
      </c>
      <c r="E6" s="225" t="s">
        <v>3</v>
      </c>
      <c r="F6" s="226" t="s">
        <v>5</v>
      </c>
      <c r="G6" s="239" t="s">
        <v>2</v>
      </c>
      <c r="H6" s="240" t="s">
        <v>3</v>
      </c>
      <c r="I6" s="241" t="s">
        <v>61</v>
      </c>
    </row>
    <row r="7" spans="1:15" ht="23.1" customHeight="1">
      <c r="A7" s="227" t="s">
        <v>6</v>
      </c>
      <c r="B7" s="153" t="s">
        <v>142</v>
      </c>
      <c r="C7" s="201" t="s">
        <v>16</v>
      </c>
      <c r="D7" s="227" t="s">
        <v>6</v>
      </c>
      <c r="E7" s="153" t="s">
        <v>1</v>
      </c>
      <c r="F7" s="111" t="s">
        <v>16</v>
      </c>
      <c r="G7" s="923" t="s">
        <v>140</v>
      </c>
      <c r="H7" s="923"/>
      <c r="I7" s="924"/>
    </row>
    <row r="8" spans="1:15" ht="23.1" customHeight="1">
      <c r="A8" s="228"/>
      <c r="B8" s="154" t="s">
        <v>419</v>
      </c>
      <c r="C8" s="219" t="s">
        <v>146</v>
      </c>
      <c r="D8" s="228"/>
      <c r="E8" s="154" t="s">
        <v>419</v>
      </c>
      <c r="F8" s="202" t="s">
        <v>146</v>
      </c>
      <c r="G8" s="923"/>
      <c r="H8" s="923"/>
      <c r="I8" s="924"/>
    </row>
    <row r="9" spans="1:15" ht="23.1" customHeight="1">
      <c r="A9" s="228" t="s">
        <v>23</v>
      </c>
      <c r="B9" s="946"/>
      <c r="C9" s="196" t="s">
        <v>14</v>
      </c>
      <c r="D9" s="228" t="s">
        <v>23</v>
      </c>
      <c r="E9" s="189"/>
      <c r="F9" s="122" t="s">
        <v>14</v>
      </c>
      <c r="G9" s="213" t="s">
        <v>6</v>
      </c>
      <c r="H9" s="91" t="s">
        <v>411</v>
      </c>
      <c r="I9" s="510"/>
    </row>
    <row r="10" spans="1:15" ht="23.1" customHeight="1">
      <c r="A10" s="229"/>
      <c r="B10" s="946"/>
      <c r="C10" s="230" t="s">
        <v>147</v>
      </c>
      <c r="D10" s="229"/>
      <c r="E10" s="189"/>
      <c r="F10" s="231" t="s">
        <v>147</v>
      </c>
      <c r="G10" s="214"/>
      <c r="H10" s="92"/>
      <c r="I10" s="117"/>
    </row>
    <row r="11" spans="1:15" s="89" customFormat="1" ht="23.1" customHeight="1">
      <c r="A11" s="160" t="s">
        <v>170</v>
      </c>
      <c r="B11" s="212" t="s">
        <v>143</v>
      </c>
      <c r="C11" s="197" t="s">
        <v>17</v>
      </c>
      <c r="D11" s="160" t="s">
        <v>170</v>
      </c>
      <c r="E11" s="152" t="s">
        <v>7</v>
      </c>
      <c r="F11" s="203" t="s">
        <v>17</v>
      </c>
      <c r="G11" s="109" t="s">
        <v>23</v>
      </c>
      <c r="H11" s="92"/>
      <c r="I11" s="117" t="s">
        <v>64</v>
      </c>
    </row>
    <row r="12" spans="1:15" ht="23.1" customHeight="1">
      <c r="A12" s="161"/>
      <c r="B12" s="155" t="s">
        <v>15</v>
      </c>
      <c r="C12" s="198" t="s">
        <v>146</v>
      </c>
      <c r="D12" s="161"/>
      <c r="E12" s="517" t="s">
        <v>419</v>
      </c>
      <c r="F12" s="136" t="s">
        <v>146</v>
      </c>
      <c r="G12" s="109"/>
      <c r="H12" s="92"/>
      <c r="I12" s="117"/>
    </row>
    <row r="13" spans="1:15" ht="23.1" customHeight="1">
      <c r="A13" s="162" t="s">
        <v>24</v>
      </c>
      <c r="B13" s="190"/>
      <c r="C13" s="199" t="s">
        <v>14</v>
      </c>
      <c r="D13" s="162" t="s">
        <v>24</v>
      </c>
      <c r="E13" s="947"/>
      <c r="F13" s="199" t="s">
        <v>14</v>
      </c>
      <c r="G13" s="475" t="s">
        <v>170</v>
      </c>
      <c r="H13" s="108" t="s">
        <v>412</v>
      </c>
      <c r="I13" s="479"/>
    </row>
    <row r="14" spans="1:15" ht="23.1" customHeight="1">
      <c r="A14" s="163"/>
      <c r="B14" s="190"/>
      <c r="C14" s="200" t="s">
        <v>147</v>
      </c>
      <c r="D14" s="163"/>
      <c r="E14" s="947"/>
      <c r="F14" s="200" t="s">
        <v>147</v>
      </c>
      <c r="G14" s="476"/>
      <c r="H14" s="93"/>
      <c r="I14" s="477"/>
    </row>
    <row r="15" spans="1:15" s="113" customFormat="1" ht="23.1" customHeight="1">
      <c r="A15" s="208" t="s">
        <v>173</v>
      </c>
      <c r="B15" s="153" t="s">
        <v>142</v>
      </c>
      <c r="C15" s="218" t="s">
        <v>18</v>
      </c>
      <c r="D15" s="208" t="s">
        <v>173</v>
      </c>
      <c r="E15" s="153" t="s">
        <v>1</v>
      </c>
      <c r="F15" s="218" t="s">
        <v>18</v>
      </c>
      <c r="G15" s="447" t="s">
        <v>24</v>
      </c>
      <c r="H15" s="112"/>
      <c r="I15" s="477" t="s">
        <v>64</v>
      </c>
    </row>
    <row r="16" spans="1:15" ht="23.1" customHeight="1">
      <c r="A16" s="228"/>
      <c r="B16" s="154" t="s">
        <v>419</v>
      </c>
      <c r="C16" s="232" t="s">
        <v>148</v>
      </c>
      <c r="D16" s="228"/>
      <c r="E16" s="154" t="s">
        <v>419</v>
      </c>
      <c r="F16" s="232" t="s">
        <v>148</v>
      </c>
      <c r="G16" s="453"/>
      <c r="H16" s="474"/>
      <c r="I16" s="478"/>
    </row>
    <row r="17" spans="1:14" ht="23.1" customHeight="1">
      <c r="A17" s="228" t="s">
        <v>20</v>
      </c>
      <c r="B17" s="897"/>
      <c r="C17" s="159" t="s">
        <v>14</v>
      </c>
      <c r="D17" s="228" t="s">
        <v>20</v>
      </c>
      <c r="E17" s="234"/>
      <c r="F17" s="156" t="s">
        <v>14</v>
      </c>
      <c r="G17" s="492" t="s">
        <v>70</v>
      </c>
      <c r="H17" s="493" t="s">
        <v>411</v>
      </c>
      <c r="I17" s="494"/>
      <c r="L17" s="889"/>
      <c r="M17" s="890"/>
      <c r="N17" s="890"/>
    </row>
    <row r="18" spans="1:14" ht="23.1" customHeight="1">
      <c r="A18" s="235"/>
      <c r="B18" s="898"/>
      <c r="C18" s="237"/>
      <c r="D18" s="235"/>
      <c r="E18" s="236"/>
      <c r="F18" s="157"/>
      <c r="G18" s="495"/>
      <c r="H18" s="496"/>
      <c r="I18" s="497"/>
      <c r="L18" s="890"/>
      <c r="M18" s="890"/>
      <c r="N18" s="890"/>
    </row>
    <row r="19" spans="1:14" ht="23.1" customHeight="1">
      <c r="A19" s="160" t="s">
        <v>8</v>
      </c>
      <c r="B19" s="212" t="s">
        <v>143</v>
      </c>
      <c r="C19" s="197" t="s">
        <v>414</v>
      </c>
      <c r="D19" s="160" t="s">
        <v>8</v>
      </c>
      <c r="E19" s="152" t="s">
        <v>7</v>
      </c>
      <c r="F19" s="204" t="s">
        <v>414</v>
      </c>
      <c r="G19" s="498" t="s">
        <v>20</v>
      </c>
      <c r="H19" s="499"/>
      <c r="I19" s="497" t="s">
        <v>64</v>
      </c>
      <c r="L19" s="890"/>
      <c r="M19" s="890"/>
      <c r="N19" s="890"/>
    </row>
    <row r="20" spans="1:14" ht="23.1" customHeight="1">
      <c r="A20" s="162"/>
      <c r="B20" s="215" t="s">
        <v>15</v>
      </c>
      <c r="C20" s="198" t="s">
        <v>148</v>
      </c>
      <c r="D20" s="162"/>
      <c r="E20" s="517" t="s">
        <v>419</v>
      </c>
      <c r="F20" s="205" t="s">
        <v>148</v>
      </c>
      <c r="G20" s="500"/>
      <c r="H20" s="501"/>
      <c r="I20" s="502"/>
      <c r="L20" s="890"/>
      <c r="M20" s="890"/>
      <c r="N20" s="890"/>
    </row>
    <row r="21" spans="1:14" ht="23.1" customHeight="1">
      <c r="A21" s="162" t="s">
        <v>21</v>
      </c>
      <c r="B21" s="216"/>
      <c r="C21" s="199" t="s">
        <v>14</v>
      </c>
      <c r="D21" s="162" t="s">
        <v>21</v>
      </c>
      <c r="E21" s="184"/>
      <c r="F21" s="185" t="s">
        <v>14</v>
      </c>
      <c r="G21" s="475" t="s">
        <v>137</v>
      </c>
      <c r="H21" s="108" t="s">
        <v>412</v>
      </c>
      <c r="I21" s="479"/>
      <c r="L21" s="890"/>
      <c r="M21" s="890"/>
      <c r="N21" s="890"/>
    </row>
    <row r="22" spans="1:14" ht="23.1" customHeight="1">
      <c r="A22" s="206"/>
      <c r="B22" s="217"/>
      <c r="C22" s="220"/>
      <c r="D22" s="206"/>
      <c r="E22" s="183"/>
      <c r="F22" s="207"/>
      <c r="G22" s="476"/>
      <c r="H22" s="93"/>
      <c r="I22" s="477"/>
      <c r="L22" s="890"/>
      <c r="M22" s="890"/>
      <c r="N22" s="890"/>
    </row>
    <row r="23" spans="1:14" ht="23.1" customHeight="1">
      <c r="A23" s="208" t="s">
        <v>153</v>
      </c>
      <c r="B23" s="153" t="s">
        <v>142</v>
      </c>
      <c r="C23" s="218" t="s">
        <v>415</v>
      </c>
      <c r="D23" s="208" t="s">
        <v>153</v>
      </c>
      <c r="E23" s="153" t="s">
        <v>1</v>
      </c>
      <c r="F23" s="209" t="s">
        <v>415</v>
      </c>
      <c r="G23" s="447" t="s">
        <v>21</v>
      </c>
      <c r="H23" s="112"/>
      <c r="I23" s="477" t="s">
        <v>64</v>
      </c>
    </row>
    <row r="24" spans="1:14" ht="23.1" customHeight="1">
      <c r="A24" s="210"/>
      <c r="B24" s="154" t="s">
        <v>419</v>
      </c>
      <c r="C24" s="232" t="s">
        <v>148</v>
      </c>
      <c r="D24" s="210"/>
      <c r="E24" s="154" t="s">
        <v>419</v>
      </c>
      <c r="F24" s="233" t="s">
        <v>148</v>
      </c>
      <c r="G24" s="453"/>
      <c r="H24" s="474"/>
      <c r="I24" s="478"/>
    </row>
    <row r="25" spans="1:14" ht="23.1" customHeight="1">
      <c r="A25" s="211" t="s">
        <v>22</v>
      </c>
      <c r="B25" s="897" t="s">
        <v>421</v>
      </c>
      <c r="C25" s="159" t="s">
        <v>14</v>
      </c>
      <c r="D25" s="211" t="s">
        <v>22</v>
      </c>
      <c r="E25" s="897" t="s">
        <v>421</v>
      </c>
      <c r="F25" s="156" t="s">
        <v>14</v>
      </c>
      <c r="G25" s="492" t="s">
        <v>138</v>
      </c>
      <c r="H25" s="493" t="s">
        <v>411</v>
      </c>
      <c r="I25" s="494"/>
    </row>
    <row r="26" spans="1:14" ht="23.1" customHeight="1">
      <c r="A26" s="210"/>
      <c r="B26" s="898"/>
      <c r="C26" s="158"/>
      <c r="D26" s="210"/>
      <c r="E26" s="898"/>
      <c r="F26" s="157"/>
      <c r="G26" s="495"/>
      <c r="H26" s="496"/>
      <c r="I26" s="497"/>
    </row>
    <row r="27" spans="1:14" ht="23.1" customHeight="1">
      <c r="A27" s="160" t="s">
        <v>154</v>
      </c>
      <c r="B27" s="212" t="s">
        <v>143</v>
      </c>
      <c r="C27" s="197" t="s">
        <v>416</v>
      </c>
      <c r="D27" s="160" t="s">
        <v>154</v>
      </c>
      <c r="E27" s="238" t="s">
        <v>7</v>
      </c>
      <c r="F27" s="203" t="s">
        <v>416</v>
      </c>
      <c r="G27" s="498" t="s">
        <v>22</v>
      </c>
      <c r="H27" s="499"/>
      <c r="I27" s="497" t="s">
        <v>64</v>
      </c>
    </row>
    <row r="28" spans="1:14" ht="23.1" customHeight="1">
      <c r="A28" s="161"/>
      <c r="B28" s="215" t="s">
        <v>15</v>
      </c>
      <c r="C28" s="198" t="s">
        <v>148</v>
      </c>
      <c r="D28" s="161"/>
      <c r="E28" s="517" t="s">
        <v>419</v>
      </c>
      <c r="F28" s="205" t="s">
        <v>148</v>
      </c>
      <c r="G28" s="500"/>
      <c r="H28" s="501"/>
      <c r="I28" s="502"/>
    </row>
    <row r="29" spans="1:14" ht="23.1" customHeight="1">
      <c r="A29" s="162" t="s">
        <v>25</v>
      </c>
      <c r="B29" s="216"/>
      <c r="C29" s="199" t="s">
        <v>14</v>
      </c>
      <c r="D29" s="162" t="s">
        <v>25</v>
      </c>
      <c r="E29" s="899" t="s">
        <v>421</v>
      </c>
      <c r="F29" s="491" t="s">
        <v>14</v>
      </c>
      <c r="G29" s="475" t="s">
        <v>139</v>
      </c>
      <c r="H29" s="108" t="s">
        <v>412</v>
      </c>
      <c r="I29" s="479"/>
    </row>
    <row r="30" spans="1:14" ht="23.1" customHeight="1">
      <c r="A30" s="161"/>
      <c r="B30" s="215"/>
      <c r="C30" s="481"/>
      <c r="D30" s="161"/>
      <c r="E30" s="900"/>
      <c r="F30" s="482"/>
      <c r="G30" s="447" t="s">
        <v>25</v>
      </c>
      <c r="H30" s="112"/>
      <c r="I30" s="477" t="s">
        <v>64</v>
      </c>
    </row>
    <row r="31" spans="1:14" ht="23.1" customHeight="1">
      <c r="A31" s="483" t="s">
        <v>413</v>
      </c>
      <c r="B31" s="484" t="s">
        <v>142</v>
      </c>
      <c r="C31" s="503" t="s">
        <v>417</v>
      </c>
      <c r="D31" s="507" t="s">
        <v>153</v>
      </c>
      <c r="E31" s="523" t="s">
        <v>1</v>
      </c>
      <c r="F31" s="525" t="s">
        <v>417</v>
      </c>
      <c r="G31" s="506"/>
      <c r="H31" s="474"/>
      <c r="I31" s="478"/>
    </row>
    <row r="32" spans="1:14" ht="23.1" customHeight="1">
      <c r="A32" s="485"/>
      <c r="B32" s="486" t="s">
        <v>419</v>
      </c>
      <c r="C32" s="504" t="s">
        <v>148</v>
      </c>
      <c r="D32" s="508"/>
      <c r="E32" s="524" t="s">
        <v>419</v>
      </c>
      <c r="F32" s="526" t="s">
        <v>148</v>
      </c>
      <c r="G32" s="891" t="s">
        <v>47</v>
      </c>
      <c r="H32" s="892"/>
      <c r="I32" s="893"/>
    </row>
    <row r="33" spans="1:9" ht="23.1" customHeight="1">
      <c r="A33" s="487" t="s">
        <v>67</v>
      </c>
      <c r="B33" s="488"/>
      <c r="C33" s="505" t="s">
        <v>14</v>
      </c>
      <c r="D33" s="154" t="s">
        <v>67</v>
      </c>
      <c r="E33" s="463"/>
      <c r="F33" s="416" t="s">
        <v>14</v>
      </c>
      <c r="G33" s="894"/>
      <c r="H33" s="895"/>
      <c r="I33" s="896"/>
    </row>
    <row r="34" spans="1:9" ht="23.1" customHeight="1">
      <c r="A34" s="489"/>
      <c r="B34" s="516" t="s">
        <v>420</v>
      </c>
      <c r="C34" s="441"/>
      <c r="D34" s="509"/>
      <c r="E34" s="516" t="s">
        <v>420</v>
      </c>
      <c r="F34" s="418"/>
      <c r="G34" s="480"/>
      <c r="H34" s="110"/>
      <c r="I34" s="379"/>
    </row>
    <row r="35" spans="1:9" ht="23.1" customHeight="1">
      <c r="A35" s="511"/>
      <c r="B35" s="512"/>
      <c r="C35" s="513"/>
      <c r="D35" s="520" t="s">
        <v>153</v>
      </c>
      <c r="E35" s="527" t="s">
        <v>1</v>
      </c>
      <c r="F35" s="529" t="s">
        <v>418</v>
      </c>
      <c r="G35" s="480"/>
      <c r="H35" s="110"/>
      <c r="I35" s="379"/>
    </row>
    <row r="36" spans="1:9" ht="23.1" customHeight="1">
      <c r="A36" s="514"/>
      <c r="B36" s="490"/>
      <c r="C36" s="515"/>
      <c r="D36" s="521"/>
      <c r="E36" s="528" t="s">
        <v>419</v>
      </c>
      <c r="F36" s="530" t="s">
        <v>148</v>
      </c>
      <c r="G36" s="480"/>
      <c r="H36" s="110"/>
      <c r="I36" s="379"/>
    </row>
    <row r="37" spans="1:9" ht="23.1" customHeight="1">
      <c r="A37" s="514"/>
      <c r="B37" s="490"/>
      <c r="C37" s="515"/>
      <c r="D37" s="517" t="s">
        <v>165</v>
      </c>
      <c r="E37" s="522" t="s">
        <v>420</v>
      </c>
      <c r="F37" s="531" t="s">
        <v>14</v>
      </c>
      <c r="G37" s="480"/>
      <c r="H37" s="110"/>
      <c r="I37" s="379"/>
    </row>
    <row r="38" spans="1:9" ht="23.1" customHeight="1" thickBot="1">
      <c r="A38" s="934" t="s">
        <v>47</v>
      </c>
      <c r="B38" s="935"/>
      <c r="C38" s="935"/>
      <c r="D38" s="936"/>
      <c r="E38" s="936"/>
      <c r="F38" s="937"/>
      <c r="H38" s="90"/>
    </row>
    <row r="39" spans="1:9" ht="24.95" customHeight="1">
      <c r="A39" s="518"/>
      <c r="B39" s="519"/>
      <c r="C39" s="519"/>
      <c r="D39" s="938" t="s">
        <v>69</v>
      </c>
      <c r="E39" s="939"/>
      <c r="F39" s="939"/>
      <c r="G39" s="940"/>
      <c r="H39" s="940"/>
      <c r="I39" s="941"/>
    </row>
    <row r="40" spans="1:9" ht="24.95" customHeight="1" thickBot="1">
      <c r="A40" s="94"/>
      <c r="B40" s="41"/>
      <c r="C40" s="102"/>
      <c r="D40" s="938"/>
      <c r="E40" s="939"/>
      <c r="F40" s="939"/>
      <c r="G40" s="939"/>
      <c r="H40" s="939"/>
      <c r="I40" s="942"/>
    </row>
    <row r="41" spans="1:9" ht="24.95" customHeight="1">
      <c r="A41" s="85"/>
      <c r="B41" s="84"/>
      <c r="C41" s="98"/>
      <c r="D41" s="938"/>
      <c r="E41" s="939"/>
      <c r="F41" s="939"/>
      <c r="G41" s="939"/>
      <c r="H41" s="939"/>
      <c r="I41" s="942"/>
    </row>
    <row r="42" spans="1:9" ht="24.95" customHeight="1" thickBot="1">
      <c r="A42" s="114"/>
      <c r="B42" s="115"/>
      <c r="C42" s="116"/>
      <c r="D42" s="943"/>
      <c r="E42" s="944"/>
      <c r="F42" s="944"/>
      <c r="G42" s="944"/>
      <c r="H42" s="944"/>
      <c r="I42" s="945"/>
    </row>
    <row r="43" spans="1:9" ht="23.1" customHeight="1">
      <c r="A43" s="925" t="s">
        <v>180</v>
      </c>
      <c r="B43" s="926"/>
      <c r="C43" s="926"/>
      <c r="D43" s="926"/>
      <c r="E43" s="926"/>
      <c r="F43" s="926"/>
      <c r="G43" s="926"/>
      <c r="H43" s="926"/>
      <c r="I43" s="927"/>
    </row>
    <row r="44" spans="1:9" ht="23.1" customHeight="1">
      <c r="A44" s="928"/>
      <c r="B44" s="929"/>
      <c r="C44" s="929"/>
      <c r="D44" s="929"/>
      <c r="E44" s="929"/>
      <c r="F44" s="929"/>
      <c r="G44" s="929"/>
      <c r="H44" s="929"/>
      <c r="I44" s="930"/>
    </row>
    <row r="45" spans="1:9" ht="23.1" customHeight="1">
      <c r="A45" s="928"/>
      <c r="B45" s="929"/>
      <c r="C45" s="929"/>
      <c r="D45" s="929"/>
      <c r="E45" s="929"/>
      <c r="F45" s="929"/>
      <c r="G45" s="929"/>
      <c r="H45" s="929"/>
      <c r="I45" s="930"/>
    </row>
    <row r="46" spans="1:9" ht="23.1" customHeight="1">
      <c r="A46" s="928"/>
      <c r="B46" s="929"/>
      <c r="C46" s="929"/>
      <c r="D46" s="929"/>
      <c r="E46" s="929"/>
      <c r="F46" s="929"/>
      <c r="G46" s="929"/>
      <c r="H46" s="929"/>
      <c r="I46" s="930"/>
    </row>
    <row r="47" spans="1:9" ht="23.1" customHeight="1">
      <c r="A47" s="928"/>
      <c r="B47" s="929"/>
      <c r="C47" s="929"/>
      <c r="D47" s="929"/>
      <c r="E47" s="929"/>
      <c r="F47" s="929"/>
      <c r="G47" s="929"/>
      <c r="H47" s="929"/>
      <c r="I47" s="930"/>
    </row>
    <row r="48" spans="1:9" ht="23.1" customHeight="1">
      <c r="A48" s="928"/>
      <c r="B48" s="929"/>
      <c r="C48" s="929"/>
      <c r="D48" s="929"/>
      <c r="E48" s="929"/>
      <c r="F48" s="929"/>
      <c r="G48" s="929"/>
      <c r="H48" s="929"/>
      <c r="I48" s="930"/>
    </row>
    <row r="49" spans="1:9" ht="32.25" customHeight="1" thickBot="1">
      <c r="A49" s="931"/>
      <c r="B49" s="932"/>
      <c r="C49" s="932"/>
      <c r="D49" s="932"/>
      <c r="E49" s="932"/>
      <c r="F49" s="932"/>
      <c r="G49" s="932"/>
      <c r="H49" s="932"/>
      <c r="I49" s="933"/>
    </row>
  </sheetData>
  <mergeCells count="19">
    <mergeCell ref="A43:I49"/>
    <mergeCell ref="A38:F38"/>
    <mergeCell ref="D39:I42"/>
    <mergeCell ref="B9:B10"/>
    <mergeCell ref="E13:E14"/>
    <mergeCell ref="B17:B18"/>
    <mergeCell ref="B25:B26"/>
    <mergeCell ref="L17:N22"/>
    <mergeCell ref="G32:I33"/>
    <mergeCell ref="E25:E26"/>
    <mergeCell ref="E29:E30"/>
    <mergeCell ref="A1:I1"/>
    <mergeCell ref="G5:I5"/>
    <mergeCell ref="A4:F4"/>
    <mergeCell ref="G4:I4"/>
    <mergeCell ref="A3:I3"/>
    <mergeCell ref="A2:I2"/>
    <mergeCell ref="A5:F5"/>
    <mergeCell ref="G7:I8"/>
  </mergeCells>
  <phoneticPr fontId="10" type="noConversion"/>
  <printOptions horizontalCentered="1"/>
  <pageMargins left="0.27559055118110237" right="0.15748031496062992" top="0.37" bottom="0.11811023622047245" header="0.15748031496062992" footer="0.11811023622047245"/>
  <pageSetup paperSize="9" scale="64" firstPageNumber="0" orientation="portrait" verticalDpi="300" r:id="rId1"/>
  <headerFooter alignWithMargins="0">
    <oddFooter>&amp;L&amp;9&amp;P sur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K93"/>
  <sheetViews>
    <sheetView tabSelected="1" view="pageBreakPreview" zoomScaleSheetLayoutView="100" workbookViewId="0">
      <selection activeCell="I69" sqref="I69"/>
    </sheetView>
  </sheetViews>
  <sheetFormatPr baseColWidth="10" defaultRowHeight="12.75"/>
  <cols>
    <col min="1" max="1" width="7.28515625" style="58" bestFit="1" customWidth="1"/>
    <col min="2" max="2" width="12.5703125" style="49" customWidth="1"/>
    <col min="3" max="3" width="15.85546875" style="48" bestFit="1" customWidth="1"/>
    <col min="4" max="4" width="15.5703125" style="48" customWidth="1"/>
    <col min="5" max="5" width="12.5703125" style="47" customWidth="1"/>
    <col min="6" max="6" width="16" style="48" customWidth="1"/>
    <col min="7" max="7" width="23.42578125" style="47" customWidth="1"/>
    <col min="8" max="8" width="10.5703125" style="54" customWidth="1"/>
    <col min="9" max="17" width="10.5703125" style="48" customWidth="1"/>
    <col min="18" max="16384" width="11.42578125" style="48"/>
  </cols>
  <sheetData>
    <row r="1" spans="1:11">
      <c r="A1" s="275"/>
      <c r="B1" s="46"/>
      <c r="C1" s="46"/>
      <c r="D1" s="46"/>
    </row>
    <row r="2" spans="1:11" ht="15.75" customHeight="1">
      <c r="A2" s="950" t="s">
        <v>76</v>
      </c>
      <c r="B2" s="950"/>
      <c r="C2" s="950"/>
      <c r="D2" s="950"/>
      <c r="F2" s="951" t="s">
        <v>77</v>
      </c>
      <c r="G2" s="951"/>
    </row>
    <row r="4" spans="1:11" ht="43.5" customHeight="1">
      <c r="A4" s="952" t="s">
        <v>460</v>
      </c>
      <c r="B4" s="952"/>
      <c r="C4" s="952"/>
      <c r="D4" s="952"/>
      <c r="E4" s="952"/>
      <c r="F4" s="952"/>
      <c r="G4" s="952"/>
      <c r="H4" s="48"/>
      <c r="J4" s="953"/>
      <c r="K4" s="953"/>
    </row>
    <row r="5" spans="1:11" ht="36" customHeight="1">
      <c r="A5" s="954" t="s">
        <v>457</v>
      </c>
      <c r="B5" s="954"/>
      <c r="C5" s="955"/>
      <c r="D5" s="955"/>
      <c r="E5" s="955"/>
      <c r="F5" s="955"/>
      <c r="G5" s="956"/>
      <c r="H5" s="48"/>
      <c r="J5" s="54"/>
      <c r="K5" s="54"/>
    </row>
    <row r="6" spans="1:11" ht="36" customHeight="1" thickBot="1">
      <c r="B6" s="49" t="s">
        <v>78</v>
      </c>
      <c r="C6" s="949" t="s">
        <v>85</v>
      </c>
      <c r="D6" s="949"/>
      <c r="E6" s="50" t="s">
        <v>78</v>
      </c>
      <c r="F6" s="57"/>
      <c r="G6" s="57"/>
      <c r="H6" s="48"/>
      <c r="J6" s="54"/>
      <c r="K6" s="54"/>
    </row>
    <row r="7" spans="1:11" ht="36" customHeight="1">
      <c r="A7" s="58" t="s">
        <v>16</v>
      </c>
      <c r="B7" s="49">
        <v>2</v>
      </c>
      <c r="C7" s="55" t="s">
        <v>290</v>
      </c>
      <c r="D7" s="55" t="s">
        <v>561</v>
      </c>
      <c r="E7" s="47">
        <v>3</v>
      </c>
      <c r="F7" s="621" t="s">
        <v>79</v>
      </c>
      <c r="G7" s="622" t="s">
        <v>227</v>
      </c>
      <c r="H7" s="48"/>
      <c r="J7" s="54"/>
      <c r="K7" s="54"/>
    </row>
    <row r="8" spans="1:11" ht="36" customHeight="1">
      <c r="A8" s="58" t="s">
        <v>17</v>
      </c>
      <c r="B8" s="49">
        <v>2</v>
      </c>
      <c r="C8" s="55" t="s">
        <v>227</v>
      </c>
      <c r="D8" s="55" t="s">
        <v>68</v>
      </c>
      <c r="E8" s="47">
        <v>1</v>
      </c>
      <c r="F8" s="623" t="s">
        <v>80</v>
      </c>
      <c r="G8" s="624" t="s">
        <v>68</v>
      </c>
      <c r="H8" s="48"/>
      <c r="J8" s="54"/>
      <c r="K8" s="54"/>
    </row>
    <row r="9" spans="1:11" ht="36" customHeight="1" thickBot="1">
      <c r="A9" s="58" t="s">
        <v>18</v>
      </c>
      <c r="B9" s="49">
        <v>1</v>
      </c>
      <c r="C9" s="55" t="s">
        <v>561</v>
      </c>
      <c r="D9" s="55" t="s">
        <v>227</v>
      </c>
      <c r="E9" s="47">
        <v>4</v>
      </c>
      <c r="F9" s="625" t="s">
        <v>81</v>
      </c>
      <c r="G9" s="626" t="s">
        <v>561</v>
      </c>
      <c r="H9" s="48"/>
      <c r="J9" s="54"/>
      <c r="K9" s="54"/>
    </row>
    <row r="10" spans="1:11" ht="36" customHeight="1" thickBot="1">
      <c r="A10" s="473" t="s">
        <v>414</v>
      </c>
      <c r="B10" s="49">
        <v>2</v>
      </c>
      <c r="C10" s="55" t="s">
        <v>68</v>
      </c>
      <c r="D10" s="55" t="s">
        <v>290</v>
      </c>
      <c r="E10" s="615">
        <v>0</v>
      </c>
      <c r="F10" s="617" t="s">
        <v>82</v>
      </c>
      <c r="G10" s="618" t="s">
        <v>290</v>
      </c>
      <c r="H10" s="48"/>
      <c r="J10" s="612"/>
      <c r="K10" s="612"/>
    </row>
    <row r="11" spans="1:11" ht="36" customHeight="1">
      <c r="A11" s="473" t="s">
        <v>415</v>
      </c>
      <c r="B11" s="49">
        <v>4</v>
      </c>
      <c r="C11" s="55" t="s">
        <v>227</v>
      </c>
      <c r="D11" s="55" t="s">
        <v>290</v>
      </c>
      <c r="E11" s="615">
        <v>0</v>
      </c>
      <c r="F11" s="471"/>
      <c r="G11" s="615"/>
      <c r="H11" s="48"/>
      <c r="J11" s="612"/>
      <c r="K11" s="612"/>
    </row>
    <row r="12" spans="1:11" ht="36" customHeight="1">
      <c r="A12" s="473" t="s">
        <v>416</v>
      </c>
      <c r="B12" s="49">
        <v>0</v>
      </c>
      <c r="C12" s="55" t="s">
        <v>561</v>
      </c>
      <c r="D12" s="55" t="s">
        <v>68</v>
      </c>
      <c r="E12" s="47">
        <v>5</v>
      </c>
      <c r="F12" s="50"/>
      <c r="H12" s="48"/>
      <c r="J12" s="54"/>
      <c r="K12" s="54"/>
    </row>
    <row r="13" spans="1:11" ht="36" customHeight="1">
      <c r="A13" s="954" t="s">
        <v>458</v>
      </c>
      <c r="B13" s="954"/>
      <c r="C13" s="955"/>
      <c r="D13" s="955"/>
      <c r="E13" s="955"/>
      <c r="F13" s="955"/>
      <c r="G13" s="956"/>
      <c r="H13" s="48"/>
    </row>
    <row r="14" spans="1:11" s="56" customFormat="1" ht="36" customHeight="1" thickBot="1">
      <c r="A14" s="58"/>
      <c r="B14" s="49" t="s">
        <v>78</v>
      </c>
      <c r="C14" s="949" t="s">
        <v>85</v>
      </c>
      <c r="D14" s="949"/>
      <c r="E14" s="50" t="s">
        <v>78</v>
      </c>
      <c r="F14" s="57"/>
      <c r="G14" s="57"/>
    </row>
    <row r="15" spans="1:11" s="56" customFormat="1" ht="36" customHeight="1">
      <c r="A15" s="58" t="s">
        <v>16</v>
      </c>
      <c r="B15" s="49">
        <v>3</v>
      </c>
      <c r="C15" s="55" t="s">
        <v>287</v>
      </c>
      <c r="D15" s="55" t="s">
        <v>293</v>
      </c>
      <c r="E15" s="47">
        <v>3</v>
      </c>
      <c r="F15" s="621" t="s">
        <v>79</v>
      </c>
      <c r="G15" s="622" t="s">
        <v>287</v>
      </c>
    </row>
    <row r="16" spans="1:11" s="56" customFormat="1" ht="36" customHeight="1">
      <c r="A16" s="58" t="s">
        <v>17</v>
      </c>
      <c r="B16" s="49">
        <v>1</v>
      </c>
      <c r="C16" s="55" t="s">
        <v>44</v>
      </c>
      <c r="D16" s="55" t="s">
        <v>679</v>
      </c>
      <c r="E16" s="47">
        <v>1</v>
      </c>
      <c r="F16" s="623" t="s">
        <v>80</v>
      </c>
      <c r="G16" s="624" t="s">
        <v>44</v>
      </c>
    </row>
    <row r="17" spans="1:7" s="56" customFormat="1" ht="36" customHeight="1" thickBot="1">
      <c r="A17" s="58" t="s">
        <v>18</v>
      </c>
      <c r="B17" s="49">
        <v>1</v>
      </c>
      <c r="C17" s="55" t="s">
        <v>678</v>
      </c>
      <c r="D17" s="55" t="s">
        <v>287</v>
      </c>
      <c r="E17" s="47">
        <v>2</v>
      </c>
      <c r="F17" s="625" t="s">
        <v>81</v>
      </c>
      <c r="G17" s="626" t="s">
        <v>281</v>
      </c>
    </row>
    <row r="18" spans="1:7" s="56" customFormat="1" ht="36" customHeight="1" thickBot="1">
      <c r="A18" s="473" t="s">
        <v>414</v>
      </c>
      <c r="B18" s="49">
        <v>1</v>
      </c>
      <c r="C18" s="55" t="s">
        <v>44</v>
      </c>
      <c r="D18" s="55" t="s">
        <v>118</v>
      </c>
      <c r="E18" s="470">
        <v>0</v>
      </c>
      <c r="F18" s="617" t="s">
        <v>82</v>
      </c>
      <c r="G18" s="618" t="s">
        <v>555</v>
      </c>
    </row>
    <row r="19" spans="1:7" s="56" customFormat="1" ht="36" customHeight="1" thickBot="1">
      <c r="A19" s="473" t="s">
        <v>415</v>
      </c>
      <c r="B19" s="49">
        <v>3</v>
      </c>
      <c r="C19" s="55" t="s">
        <v>680</v>
      </c>
      <c r="D19" s="55" t="s">
        <v>281</v>
      </c>
      <c r="E19" s="470">
        <v>2</v>
      </c>
      <c r="F19" s="617" t="s">
        <v>676</v>
      </c>
      <c r="G19" s="618" t="s">
        <v>118</v>
      </c>
    </row>
    <row r="20" spans="1:7" s="56" customFormat="1" ht="36" customHeight="1" thickBot="1">
      <c r="A20" s="473" t="s">
        <v>416</v>
      </c>
      <c r="B20" s="49">
        <v>4</v>
      </c>
      <c r="C20" s="55" t="s">
        <v>555</v>
      </c>
      <c r="D20" s="55" t="s">
        <v>118</v>
      </c>
      <c r="E20" s="47">
        <v>1</v>
      </c>
      <c r="F20" s="617" t="s">
        <v>677</v>
      </c>
      <c r="G20" s="618" t="s">
        <v>293</v>
      </c>
    </row>
    <row r="21" spans="1:7" s="56" customFormat="1" ht="36" customHeight="1">
      <c r="A21" s="616" t="s">
        <v>313</v>
      </c>
      <c r="B21" s="49">
        <v>1</v>
      </c>
      <c r="C21" s="55" t="s">
        <v>680</v>
      </c>
      <c r="D21" s="55" t="s">
        <v>118</v>
      </c>
      <c r="E21" s="615">
        <v>0</v>
      </c>
      <c r="F21" s="471"/>
      <c r="G21" s="615"/>
    </row>
    <row r="22" spans="1:7" s="56" customFormat="1" ht="36" customHeight="1">
      <c r="A22" s="616" t="s">
        <v>454</v>
      </c>
      <c r="B22" s="49">
        <v>3</v>
      </c>
      <c r="C22" s="55" t="s">
        <v>678</v>
      </c>
      <c r="D22" s="55" t="s">
        <v>555</v>
      </c>
      <c r="E22" s="615">
        <v>2</v>
      </c>
      <c r="F22" s="471"/>
      <c r="G22" s="615"/>
    </row>
    <row r="23" spans="1:7" s="56" customFormat="1" ht="36" customHeight="1">
      <c r="A23" s="620" t="s">
        <v>395</v>
      </c>
      <c r="B23" s="619">
        <v>0</v>
      </c>
      <c r="C23" s="55" t="s">
        <v>287</v>
      </c>
      <c r="D23" s="55" t="s">
        <v>44</v>
      </c>
      <c r="E23" s="60">
        <v>0</v>
      </c>
    </row>
    <row r="24" spans="1:7" s="56" customFormat="1" ht="36" customHeight="1">
      <c r="A24" s="954" t="s">
        <v>459</v>
      </c>
      <c r="B24" s="954"/>
      <c r="C24" s="955"/>
      <c r="D24" s="955"/>
      <c r="E24" s="955"/>
      <c r="F24" s="955"/>
      <c r="G24" s="956"/>
    </row>
    <row r="25" spans="1:7" s="56" customFormat="1" ht="36" customHeight="1" thickBot="1">
      <c r="A25" s="58"/>
      <c r="B25" s="49" t="s">
        <v>78</v>
      </c>
      <c r="C25" s="949" t="s">
        <v>85</v>
      </c>
      <c r="D25" s="949"/>
      <c r="E25" s="50" t="s">
        <v>78</v>
      </c>
      <c r="F25" s="57"/>
      <c r="G25" s="57"/>
    </row>
    <row r="26" spans="1:7" s="56" customFormat="1" ht="36" customHeight="1">
      <c r="A26" s="58" t="s">
        <v>16</v>
      </c>
      <c r="B26" s="49">
        <v>11</v>
      </c>
      <c r="C26" s="55" t="s">
        <v>290</v>
      </c>
      <c r="D26" s="55" t="s">
        <v>561</v>
      </c>
      <c r="E26" s="47">
        <v>0</v>
      </c>
      <c r="F26" s="621" t="s">
        <v>79</v>
      </c>
      <c r="G26" s="622" t="s">
        <v>290</v>
      </c>
    </row>
    <row r="27" spans="1:7" s="56" customFormat="1" ht="36" customHeight="1">
      <c r="A27" s="58" t="s">
        <v>17</v>
      </c>
      <c r="B27" s="49">
        <v>0</v>
      </c>
      <c r="C27" s="55" t="s">
        <v>227</v>
      </c>
      <c r="D27" s="55" t="s">
        <v>68</v>
      </c>
      <c r="E27" s="47">
        <v>5</v>
      </c>
      <c r="F27" s="623" t="s">
        <v>80</v>
      </c>
      <c r="G27" s="624" t="s">
        <v>68</v>
      </c>
    </row>
    <row r="28" spans="1:7" s="56" customFormat="1" ht="36" customHeight="1" thickBot="1">
      <c r="A28" s="58" t="s">
        <v>18</v>
      </c>
      <c r="B28" s="49" t="s">
        <v>671</v>
      </c>
      <c r="C28" s="55" t="s">
        <v>561</v>
      </c>
      <c r="D28" s="55" t="s">
        <v>227</v>
      </c>
      <c r="E28" s="615" t="s">
        <v>672</v>
      </c>
      <c r="F28" s="625" t="s">
        <v>81</v>
      </c>
      <c r="G28" s="626" t="s">
        <v>561</v>
      </c>
    </row>
    <row r="29" spans="1:7" s="56" customFormat="1" ht="36" customHeight="1" thickBot="1">
      <c r="A29" s="473" t="s">
        <v>414</v>
      </c>
      <c r="B29" s="49">
        <v>0</v>
      </c>
      <c r="C29" s="55" t="s">
        <v>68</v>
      </c>
      <c r="D29" s="55" t="s">
        <v>290</v>
      </c>
      <c r="E29" s="615">
        <v>2</v>
      </c>
      <c r="F29" s="617" t="s">
        <v>82</v>
      </c>
      <c r="G29" s="618" t="s">
        <v>227</v>
      </c>
    </row>
    <row r="30" spans="1:7" s="56" customFormat="1" ht="36" customHeight="1">
      <c r="A30" s="473" t="s">
        <v>415</v>
      </c>
      <c r="B30" s="49">
        <v>0</v>
      </c>
      <c r="C30" s="55" t="s">
        <v>227</v>
      </c>
      <c r="D30" s="55" t="s">
        <v>290</v>
      </c>
      <c r="E30" s="615">
        <v>2</v>
      </c>
      <c r="F30" s="471"/>
      <c r="G30" s="615"/>
    </row>
    <row r="31" spans="1:7" s="56" customFormat="1" ht="36" customHeight="1">
      <c r="A31" s="473" t="s">
        <v>416</v>
      </c>
      <c r="B31" s="49">
        <v>1</v>
      </c>
      <c r="C31" s="55" t="s">
        <v>561</v>
      </c>
      <c r="D31" s="55" t="s">
        <v>68</v>
      </c>
      <c r="E31" s="47">
        <v>7</v>
      </c>
      <c r="F31" s="50"/>
      <c r="G31" s="47"/>
    </row>
    <row r="32" spans="1:7">
      <c r="A32" s="275"/>
      <c r="B32" s="46"/>
      <c r="C32" s="46"/>
      <c r="D32" s="46"/>
    </row>
    <row r="33" spans="1:11" ht="15.75" customHeight="1">
      <c r="A33" s="950" t="s">
        <v>76</v>
      </c>
      <c r="B33" s="950"/>
      <c r="C33" s="950"/>
      <c r="D33" s="950"/>
      <c r="F33" s="951" t="s">
        <v>77</v>
      </c>
      <c r="G33" s="951"/>
    </row>
    <row r="35" spans="1:11" ht="43.5" customHeight="1">
      <c r="A35" s="952" t="s">
        <v>460</v>
      </c>
      <c r="B35" s="952"/>
      <c r="C35" s="952"/>
      <c r="D35" s="952"/>
      <c r="E35" s="952"/>
      <c r="F35" s="952"/>
      <c r="G35" s="952"/>
      <c r="H35" s="48"/>
      <c r="J35" s="953"/>
      <c r="K35" s="953"/>
    </row>
    <row r="36" spans="1:11" ht="36" customHeight="1">
      <c r="A36" s="948" t="s">
        <v>461</v>
      </c>
      <c r="B36" s="948"/>
      <c r="C36" s="948"/>
      <c r="D36" s="948"/>
      <c r="E36" s="948"/>
      <c r="F36" s="948"/>
      <c r="G36" s="948"/>
      <c r="H36" s="48"/>
    </row>
    <row r="37" spans="1:11" s="56" customFormat="1" ht="36" customHeight="1" thickBot="1">
      <c r="A37" s="58"/>
      <c r="B37" s="49" t="s">
        <v>78</v>
      </c>
      <c r="C37" s="949" t="s">
        <v>85</v>
      </c>
      <c r="D37" s="949"/>
      <c r="E37" s="50" t="s">
        <v>78</v>
      </c>
      <c r="F37" s="57"/>
      <c r="G37" s="57"/>
    </row>
    <row r="38" spans="1:11" s="56" customFormat="1" ht="36" customHeight="1">
      <c r="A38" s="58" t="s">
        <v>16</v>
      </c>
      <c r="B38" s="49">
        <v>6</v>
      </c>
      <c r="C38" s="55" t="s">
        <v>287</v>
      </c>
      <c r="D38" s="55" t="s">
        <v>285</v>
      </c>
      <c r="E38" s="47">
        <v>1</v>
      </c>
      <c r="F38" s="621" t="s">
        <v>79</v>
      </c>
      <c r="G38" s="622" t="s">
        <v>287</v>
      </c>
    </row>
    <row r="39" spans="1:11" s="56" customFormat="1" ht="36" customHeight="1">
      <c r="A39" s="58" t="s">
        <v>17</v>
      </c>
      <c r="B39" s="49">
        <v>0</v>
      </c>
      <c r="C39" s="55" t="s">
        <v>554</v>
      </c>
      <c r="D39" s="55" t="s">
        <v>555</v>
      </c>
      <c r="E39" s="47">
        <v>1</v>
      </c>
      <c r="F39" s="630" t="s">
        <v>80</v>
      </c>
      <c r="G39" s="631" t="s">
        <v>555</v>
      </c>
    </row>
    <row r="40" spans="1:11" s="56" customFormat="1" ht="36" customHeight="1" thickBot="1">
      <c r="A40" s="58" t="s">
        <v>18</v>
      </c>
      <c r="B40" s="49">
        <v>4</v>
      </c>
      <c r="C40" s="55" t="s">
        <v>287</v>
      </c>
      <c r="D40" s="55" t="s">
        <v>281</v>
      </c>
      <c r="E40" s="47">
        <v>2</v>
      </c>
      <c r="F40" s="625" t="s">
        <v>81</v>
      </c>
      <c r="G40" s="626" t="s">
        <v>281</v>
      </c>
    </row>
    <row r="41" spans="1:11" s="56" customFormat="1" ht="36" customHeight="1" thickBot="1">
      <c r="A41" s="473" t="s">
        <v>414</v>
      </c>
      <c r="B41" s="49">
        <v>0</v>
      </c>
      <c r="C41" s="55" t="s">
        <v>554</v>
      </c>
      <c r="D41" s="55" t="s">
        <v>293</v>
      </c>
      <c r="E41" s="470">
        <v>3</v>
      </c>
      <c r="F41" s="617" t="s">
        <v>82</v>
      </c>
      <c r="G41" s="618" t="s">
        <v>293</v>
      </c>
    </row>
    <row r="42" spans="1:11" s="56" customFormat="1" ht="36" customHeight="1" thickBot="1">
      <c r="A42" s="473" t="s">
        <v>415</v>
      </c>
      <c r="B42" s="49">
        <v>3</v>
      </c>
      <c r="C42" s="55" t="s">
        <v>281</v>
      </c>
      <c r="D42" s="55" t="s">
        <v>285</v>
      </c>
      <c r="E42" s="470">
        <v>0</v>
      </c>
      <c r="F42" s="617" t="s">
        <v>676</v>
      </c>
      <c r="G42" s="618" t="s">
        <v>554</v>
      </c>
    </row>
    <row r="43" spans="1:11" s="56" customFormat="1" ht="36" customHeight="1" thickBot="1">
      <c r="A43" s="473" t="s">
        <v>416</v>
      </c>
      <c r="B43" s="49">
        <v>0</v>
      </c>
      <c r="C43" s="55" t="s">
        <v>293</v>
      </c>
      <c r="D43" s="55" t="s">
        <v>555</v>
      </c>
      <c r="E43" s="615">
        <v>1</v>
      </c>
      <c r="F43" s="617" t="s">
        <v>677</v>
      </c>
      <c r="G43" s="627" t="s">
        <v>681</v>
      </c>
    </row>
    <row r="44" spans="1:11" s="56" customFormat="1" ht="36" customHeight="1">
      <c r="A44" s="616" t="s">
        <v>313</v>
      </c>
      <c r="B44" s="49">
        <v>2</v>
      </c>
      <c r="C44" s="55" t="s">
        <v>285</v>
      </c>
      <c r="D44" s="55" t="s">
        <v>554</v>
      </c>
      <c r="E44" s="615">
        <v>3</v>
      </c>
      <c r="F44" s="471"/>
      <c r="G44" s="615"/>
    </row>
    <row r="45" spans="1:11" s="56" customFormat="1" ht="36" customHeight="1">
      <c r="A45" s="616" t="s">
        <v>454</v>
      </c>
      <c r="B45" s="49">
        <v>2</v>
      </c>
      <c r="C45" s="55" t="s">
        <v>281</v>
      </c>
      <c r="D45" s="55" t="s">
        <v>293</v>
      </c>
      <c r="E45" s="615">
        <v>1</v>
      </c>
      <c r="F45" s="471"/>
      <c r="G45" s="615"/>
    </row>
    <row r="46" spans="1:11" s="56" customFormat="1" ht="36" customHeight="1">
      <c r="A46" s="620" t="s">
        <v>395</v>
      </c>
      <c r="B46" s="49">
        <v>3</v>
      </c>
      <c r="C46" s="55" t="s">
        <v>287</v>
      </c>
      <c r="D46" s="55" t="s">
        <v>555</v>
      </c>
      <c r="E46" s="47">
        <v>2</v>
      </c>
    </row>
    <row r="47" spans="1:11" ht="36" customHeight="1">
      <c r="A47" s="954" t="s">
        <v>459</v>
      </c>
      <c r="B47" s="954"/>
      <c r="C47" s="955"/>
      <c r="D47" s="955"/>
      <c r="E47" s="955"/>
      <c r="F47" s="955"/>
      <c r="G47" s="956"/>
      <c r="H47" s="48"/>
    </row>
    <row r="48" spans="1:11" ht="36" customHeight="1" thickBot="1">
      <c r="A48" s="473"/>
      <c r="B48" s="49" t="s">
        <v>78</v>
      </c>
      <c r="C48" s="949" t="s">
        <v>85</v>
      </c>
      <c r="D48" s="949"/>
      <c r="E48" s="471" t="s">
        <v>78</v>
      </c>
      <c r="F48" s="616"/>
      <c r="G48" s="616"/>
      <c r="H48" s="48"/>
    </row>
    <row r="49" spans="1:8" ht="36" customHeight="1">
      <c r="A49" s="473" t="s">
        <v>16</v>
      </c>
      <c r="B49" s="49">
        <v>11</v>
      </c>
      <c r="C49" s="55" t="s">
        <v>290</v>
      </c>
      <c r="D49" s="55" t="s">
        <v>561</v>
      </c>
      <c r="E49" s="615">
        <v>0</v>
      </c>
      <c r="F49" s="621" t="s">
        <v>79</v>
      </c>
      <c r="G49" s="622" t="s">
        <v>290</v>
      </c>
      <c r="H49" s="48"/>
    </row>
    <row r="50" spans="1:8" ht="36" customHeight="1">
      <c r="A50" s="473" t="s">
        <v>17</v>
      </c>
      <c r="B50" s="49">
        <v>0</v>
      </c>
      <c r="C50" s="55" t="s">
        <v>227</v>
      </c>
      <c r="D50" s="55" t="s">
        <v>68</v>
      </c>
      <c r="E50" s="615">
        <v>5</v>
      </c>
      <c r="F50" s="628" t="s">
        <v>80</v>
      </c>
      <c r="G50" s="629" t="s">
        <v>68</v>
      </c>
      <c r="H50" s="48"/>
    </row>
    <row r="51" spans="1:8" ht="36" customHeight="1" thickBot="1">
      <c r="A51" s="473" t="s">
        <v>18</v>
      </c>
      <c r="B51" s="49" t="s">
        <v>671</v>
      </c>
      <c r="C51" s="55" t="s">
        <v>561</v>
      </c>
      <c r="D51" s="55" t="s">
        <v>227</v>
      </c>
      <c r="E51" s="615" t="s">
        <v>672</v>
      </c>
      <c r="F51" s="625" t="s">
        <v>81</v>
      </c>
      <c r="G51" s="626" t="s">
        <v>561</v>
      </c>
      <c r="H51" s="48"/>
    </row>
    <row r="52" spans="1:8" ht="29.25" customHeight="1" thickBot="1">
      <c r="A52" s="473" t="s">
        <v>414</v>
      </c>
      <c r="B52" s="49">
        <v>0</v>
      </c>
      <c r="C52" s="55" t="s">
        <v>68</v>
      </c>
      <c r="D52" s="55" t="s">
        <v>290</v>
      </c>
      <c r="E52" s="615">
        <v>2</v>
      </c>
      <c r="F52" s="617" t="s">
        <v>82</v>
      </c>
      <c r="G52" s="618" t="s">
        <v>227</v>
      </c>
      <c r="H52" s="48"/>
    </row>
    <row r="53" spans="1:8" ht="31.5" customHeight="1">
      <c r="A53" s="473" t="s">
        <v>415</v>
      </c>
      <c r="B53" s="49">
        <v>0</v>
      </c>
      <c r="C53" s="55" t="s">
        <v>227</v>
      </c>
      <c r="D53" s="55" t="s">
        <v>290</v>
      </c>
      <c r="E53" s="615">
        <v>2</v>
      </c>
      <c r="F53" s="471"/>
      <c r="G53" s="615"/>
      <c r="H53" s="48"/>
    </row>
    <row r="54" spans="1:8" ht="36" customHeight="1">
      <c r="A54" s="473" t="s">
        <v>416</v>
      </c>
      <c r="B54" s="49">
        <v>1</v>
      </c>
      <c r="C54" s="55" t="s">
        <v>561</v>
      </c>
      <c r="D54" s="55" t="s">
        <v>68</v>
      </c>
      <c r="E54" s="615">
        <v>7</v>
      </c>
      <c r="F54" s="471"/>
      <c r="G54" s="615"/>
      <c r="H54" s="48"/>
    </row>
    <row r="55" spans="1:8" ht="18.75" customHeight="1">
      <c r="A55" s="275"/>
      <c r="B55" s="46"/>
      <c r="C55" s="46"/>
      <c r="D55" s="46"/>
      <c r="E55" s="615"/>
      <c r="G55" s="615"/>
      <c r="H55" s="48"/>
    </row>
    <row r="56" spans="1:8" ht="20.25" customHeight="1">
      <c r="A56" s="950" t="s">
        <v>76</v>
      </c>
      <c r="B56" s="950"/>
      <c r="C56" s="950"/>
      <c r="D56" s="950"/>
      <c r="E56" s="615"/>
      <c r="F56" s="951" t="s">
        <v>77</v>
      </c>
      <c r="G56" s="951"/>
      <c r="H56" s="48"/>
    </row>
    <row r="57" spans="1:8" ht="14.25" customHeight="1">
      <c r="A57" s="473"/>
      <c r="E57" s="615"/>
      <c r="G57" s="615"/>
      <c r="H57" s="48"/>
    </row>
    <row r="58" spans="1:8" ht="36" customHeight="1">
      <c r="A58" s="952" t="s">
        <v>460</v>
      </c>
      <c r="B58" s="952"/>
      <c r="C58" s="952"/>
      <c r="D58" s="952"/>
      <c r="E58" s="952"/>
      <c r="F58" s="952"/>
      <c r="G58" s="952"/>
      <c r="H58" s="48"/>
    </row>
    <row r="59" spans="1:8" ht="34.5" customHeight="1">
      <c r="A59" s="948" t="s">
        <v>463</v>
      </c>
      <c r="B59" s="948"/>
      <c r="C59" s="948"/>
      <c r="D59" s="948"/>
      <c r="E59" s="948"/>
      <c r="F59" s="948"/>
      <c r="G59" s="948"/>
      <c r="H59" s="48"/>
    </row>
    <row r="60" spans="1:8" ht="34.5" customHeight="1" thickBot="1">
      <c r="A60" s="473"/>
      <c r="B60" s="49" t="s">
        <v>78</v>
      </c>
      <c r="C60" s="949" t="s">
        <v>85</v>
      </c>
      <c r="D60" s="949"/>
      <c r="E60" s="471" t="s">
        <v>78</v>
      </c>
      <c r="F60" s="472"/>
      <c r="G60" s="472"/>
      <c r="H60" s="48"/>
    </row>
    <row r="61" spans="1:8" ht="24.75" customHeight="1">
      <c r="A61" s="473" t="s">
        <v>16</v>
      </c>
      <c r="B61" s="49">
        <v>2</v>
      </c>
      <c r="C61" s="55" t="s">
        <v>290</v>
      </c>
      <c r="D61" s="55" t="s">
        <v>682</v>
      </c>
      <c r="E61" s="470">
        <v>3</v>
      </c>
      <c r="F61" s="621" t="s">
        <v>79</v>
      </c>
      <c r="G61" s="622" t="s">
        <v>269</v>
      </c>
      <c r="H61" s="48"/>
    </row>
    <row r="62" spans="1:8" ht="36.75" customHeight="1">
      <c r="A62" s="473" t="s">
        <v>17</v>
      </c>
      <c r="B62" s="49">
        <v>5</v>
      </c>
      <c r="C62" s="55" t="s">
        <v>44</v>
      </c>
      <c r="D62" s="55" t="s">
        <v>120</v>
      </c>
      <c r="E62" s="470">
        <v>0</v>
      </c>
      <c r="F62" s="628" t="s">
        <v>80</v>
      </c>
      <c r="G62" s="629" t="s">
        <v>44</v>
      </c>
      <c r="H62" s="48"/>
    </row>
    <row r="63" spans="1:8" ht="34.5" customHeight="1" thickBot="1">
      <c r="A63" s="473" t="s">
        <v>18</v>
      </c>
      <c r="B63" s="49">
        <v>1</v>
      </c>
      <c r="C63" s="55" t="s">
        <v>120</v>
      </c>
      <c r="D63" s="55" t="s">
        <v>290</v>
      </c>
      <c r="E63" s="470">
        <v>4</v>
      </c>
      <c r="F63" s="625" t="s">
        <v>81</v>
      </c>
      <c r="G63" s="626" t="s">
        <v>290</v>
      </c>
      <c r="H63" s="48"/>
    </row>
    <row r="64" spans="1:8" ht="31.5" customHeight="1">
      <c r="A64" s="473" t="s">
        <v>414</v>
      </c>
      <c r="B64" s="49">
        <v>2</v>
      </c>
      <c r="C64" s="55" t="s">
        <v>44</v>
      </c>
      <c r="D64" s="55" t="s">
        <v>682</v>
      </c>
      <c r="E64" s="470">
        <v>3</v>
      </c>
      <c r="G64" s="470"/>
      <c r="H64" s="48"/>
    </row>
    <row r="65" spans="1:8" ht="34.5" customHeight="1">
      <c r="A65" s="948" t="s">
        <v>465</v>
      </c>
      <c r="B65" s="948"/>
      <c r="C65" s="948"/>
      <c r="D65" s="948"/>
      <c r="E65" s="948"/>
      <c r="F65" s="948"/>
      <c r="G65" s="948"/>
      <c r="H65" s="48"/>
    </row>
    <row r="66" spans="1:8" ht="34.5" customHeight="1" thickBot="1">
      <c r="A66" s="473"/>
      <c r="B66" s="49" t="s">
        <v>78</v>
      </c>
      <c r="C66" s="949" t="s">
        <v>85</v>
      </c>
      <c r="D66" s="949"/>
      <c r="E66" s="471" t="s">
        <v>78</v>
      </c>
      <c r="F66" s="472"/>
      <c r="G66" s="472"/>
      <c r="H66" s="48"/>
    </row>
    <row r="67" spans="1:8" ht="29.25" customHeight="1">
      <c r="A67" s="473" t="s">
        <v>16</v>
      </c>
      <c r="B67" s="49">
        <v>5</v>
      </c>
      <c r="C67" s="55" t="s">
        <v>673</v>
      </c>
      <c r="D67" s="55" t="s">
        <v>674</v>
      </c>
      <c r="E67" s="470">
        <v>3</v>
      </c>
      <c r="F67" s="621" t="s">
        <v>464</v>
      </c>
      <c r="G67" s="622" t="s">
        <v>674</v>
      </c>
      <c r="H67" s="48"/>
    </row>
    <row r="68" spans="1:8" ht="29.25" customHeight="1" thickBot="1">
      <c r="A68" s="473" t="s">
        <v>17</v>
      </c>
      <c r="B68" s="49">
        <v>2</v>
      </c>
      <c r="C68" s="55" t="s">
        <v>675</v>
      </c>
      <c r="D68" s="55" t="s">
        <v>290</v>
      </c>
      <c r="E68" s="470">
        <v>0</v>
      </c>
      <c r="F68" s="654" t="s">
        <v>80</v>
      </c>
      <c r="G68" s="655" t="s">
        <v>673</v>
      </c>
      <c r="H68" s="48"/>
    </row>
    <row r="69" spans="1:8" ht="32.25" customHeight="1">
      <c r="A69" s="473" t="s">
        <v>18</v>
      </c>
      <c r="C69" s="55"/>
      <c r="D69" s="55"/>
      <c r="E69" s="470"/>
      <c r="F69" s="621" t="s">
        <v>466</v>
      </c>
      <c r="G69" s="622" t="s">
        <v>290</v>
      </c>
      <c r="H69" s="48"/>
    </row>
    <row r="70" spans="1:8" ht="38.25" customHeight="1" thickBot="1">
      <c r="A70" s="473" t="s">
        <v>414</v>
      </c>
      <c r="C70" s="549"/>
      <c r="D70" s="549"/>
      <c r="E70" s="470"/>
      <c r="F70" s="654" t="s">
        <v>80</v>
      </c>
      <c r="G70" s="655" t="s">
        <v>675</v>
      </c>
      <c r="H70" s="48"/>
    </row>
    <row r="71" spans="1:8">
      <c r="A71" s="948" t="s">
        <v>462</v>
      </c>
      <c r="B71" s="948"/>
      <c r="C71" s="948"/>
      <c r="D71" s="948"/>
      <c r="E71" s="948"/>
      <c r="F71" s="948"/>
      <c r="G71" s="948"/>
      <c r="H71" s="48"/>
    </row>
    <row r="72" spans="1:8" ht="0.75" customHeight="1" thickBot="1">
      <c r="A72" s="473"/>
      <c r="B72" s="49" t="s">
        <v>78</v>
      </c>
      <c r="C72" s="949" t="s">
        <v>85</v>
      </c>
      <c r="D72" s="949"/>
      <c r="E72" s="471" t="s">
        <v>78</v>
      </c>
      <c r="F72" s="616"/>
      <c r="G72" s="616"/>
      <c r="H72" s="48"/>
    </row>
    <row r="73" spans="1:8" ht="32.25" customHeight="1">
      <c r="A73" s="473" t="s">
        <v>16</v>
      </c>
      <c r="B73" s="49">
        <v>3</v>
      </c>
      <c r="C73" s="55" t="s">
        <v>508</v>
      </c>
      <c r="D73" s="55" t="s">
        <v>284</v>
      </c>
      <c r="E73" s="615">
        <v>0</v>
      </c>
      <c r="F73" s="621" t="s">
        <v>79</v>
      </c>
      <c r="G73" s="634" t="s">
        <v>508</v>
      </c>
      <c r="H73" s="48"/>
    </row>
    <row r="74" spans="1:8" ht="32.25" customHeight="1">
      <c r="A74" s="473" t="s">
        <v>17</v>
      </c>
      <c r="B74" s="49">
        <v>1</v>
      </c>
      <c r="C74" s="55" t="s">
        <v>287</v>
      </c>
      <c r="D74" s="55" t="s">
        <v>289</v>
      </c>
      <c r="E74" s="615">
        <v>5</v>
      </c>
      <c r="F74" s="628" t="s">
        <v>80</v>
      </c>
      <c r="G74" s="632" t="s">
        <v>683</v>
      </c>
      <c r="H74" s="48"/>
    </row>
    <row r="75" spans="1:8" ht="32.25" customHeight="1" thickBot="1">
      <c r="A75" s="473" t="s">
        <v>18</v>
      </c>
      <c r="B75" s="49">
        <v>1</v>
      </c>
      <c r="C75" s="55" t="s">
        <v>284</v>
      </c>
      <c r="D75" s="55" t="s">
        <v>289</v>
      </c>
      <c r="E75" s="615">
        <v>7</v>
      </c>
      <c r="F75" s="625" t="s">
        <v>81</v>
      </c>
      <c r="G75" s="633" t="s">
        <v>287</v>
      </c>
      <c r="H75" s="48"/>
    </row>
    <row r="76" spans="1:8" ht="32.25" customHeight="1">
      <c r="A76" s="473" t="s">
        <v>414</v>
      </c>
      <c r="B76" s="49">
        <v>12</v>
      </c>
      <c r="C76" s="55" t="s">
        <v>508</v>
      </c>
      <c r="D76" s="55" t="s">
        <v>287</v>
      </c>
      <c r="E76" s="615">
        <v>0</v>
      </c>
      <c r="G76" s="615"/>
      <c r="H76" s="48"/>
    </row>
    <row r="77" spans="1:8" ht="32.25" customHeight="1">
      <c r="A77" s="473" t="s">
        <v>415</v>
      </c>
      <c r="B77" s="49">
        <v>3</v>
      </c>
      <c r="C77" s="55" t="s">
        <v>508</v>
      </c>
      <c r="D77" s="55" t="s">
        <v>289</v>
      </c>
      <c r="E77" s="47">
        <v>2</v>
      </c>
      <c r="H77" s="48"/>
    </row>
    <row r="78" spans="1:8" ht="32.25" customHeight="1">
      <c r="A78" s="473" t="s">
        <v>416</v>
      </c>
      <c r="B78" s="49">
        <v>2</v>
      </c>
      <c r="C78" s="55" t="s">
        <v>287</v>
      </c>
      <c r="D78" s="55" t="s">
        <v>284</v>
      </c>
      <c r="E78" s="47">
        <v>0</v>
      </c>
      <c r="H78" s="48"/>
    </row>
    <row r="79" spans="1:8">
      <c r="A79" s="48"/>
      <c r="B79" s="48"/>
      <c r="E79" s="48"/>
      <c r="G79" s="48"/>
      <c r="H79" s="48"/>
    </row>
    <row r="80" spans="1:8">
      <c r="A80" s="48"/>
      <c r="B80" s="48"/>
      <c r="E80" s="48"/>
      <c r="G80" s="48"/>
      <c r="H80" s="48"/>
    </row>
    <row r="81" spans="1:8">
      <c r="A81" s="48"/>
      <c r="B81" s="48"/>
      <c r="E81" s="48"/>
      <c r="G81" s="48"/>
      <c r="H81" s="48"/>
    </row>
    <row r="82" spans="1:8">
      <c r="A82" s="48"/>
      <c r="B82" s="48"/>
      <c r="E82" s="48"/>
      <c r="G82" s="48"/>
      <c r="H82" s="48"/>
    </row>
    <row r="83" spans="1:8">
      <c r="A83" s="48"/>
      <c r="B83" s="48"/>
      <c r="E83" s="48"/>
      <c r="G83" s="48"/>
      <c r="H83" s="48"/>
    </row>
    <row r="84" spans="1:8">
      <c r="A84" s="48"/>
      <c r="B84" s="48"/>
      <c r="E84" s="48"/>
      <c r="G84" s="48"/>
      <c r="H84" s="48"/>
    </row>
    <row r="85" spans="1:8">
      <c r="H85" s="48"/>
    </row>
    <row r="86" spans="1:8">
      <c r="H86" s="48"/>
    </row>
    <row r="87" spans="1:8">
      <c r="H87" s="48"/>
    </row>
    <row r="88" spans="1:8">
      <c r="H88" s="48"/>
    </row>
    <row r="89" spans="1:8">
      <c r="H89" s="48"/>
    </row>
    <row r="90" spans="1:8">
      <c r="H90" s="48"/>
    </row>
    <row r="91" spans="1:8">
      <c r="H91" s="48"/>
    </row>
    <row r="92" spans="1:8">
      <c r="H92" s="48"/>
    </row>
    <row r="93" spans="1:8">
      <c r="H93" s="48"/>
    </row>
  </sheetData>
  <mergeCells count="27">
    <mergeCell ref="A36:G36"/>
    <mergeCell ref="C37:D37"/>
    <mergeCell ref="A47:G47"/>
    <mergeCell ref="C48:D48"/>
    <mergeCell ref="C14:D14"/>
    <mergeCell ref="J4:K4"/>
    <mergeCell ref="A13:G13"/>
    <mergeCell ref="A2:D2"/>
    <mergeCell ref="F2:G2"/>
    <mergeCell ref="A4:G4"/>
    <mergeCell ref="A5:G5"/>
    <mergeCell ref="C6:D6"/>
    <mergeCell ref="A35:G35"/>
    <mergeCell ref="J35:K35"/>
    <mergeCell ref="A24:G24"/>
    <mergeCell ref="C25:D25"/>
    <mergeCell ref="A33:D33"/>
    <mergeCell ref="F33:G33"/>
    <mergeCell ref="A71:G71"/>
    <mergeCell ref="C72:D72"/>
    <mergeCell ref="A56:D56"/>
    <mergeCell ref="F56:G56"/>
    <mergeCell ref="A58:G58"/>
    <mergeCell ref="C66:D66"/>
    <mergeCell ref="A59:G59"/>
    <mergeCell ref="A65:G65"/>
    <mergeCell ref="C60:D60"/>
  </mergeCells>
  <phoneticPr fontId="10" type="noConversion"/>
  <printOptions horizontalCentered="1"/>
  <pageMargins left="0" right="0" top="0.35433070866141736" bottom="0" header="0.35433070866141736" footer="0"/>
  <pageSetup paperSize="9" scale="77" firstPageNumber="0" orientation="portrait" verticalDpi="597" r:id="rId1"/>
  <headerFooter alignWithMargins="0"/>
  <rowBreaks count="2" manualBreakCount="2">
    <brk id="31" max="6" man="1"/>
    <brk id="58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</sheetPr>
  <dimension ref="A1:T236"/>
  <sheetViews>
    <sheetView view="pageBreakPreview" zoomScaleSheetLayoutView="100" workbookViewId="0">
      <selection activeCell="F122" sqref="F122:G122"/>
    </sheetView>
  </sheetViews>
  <sheetFormatPr baseColWidth="10" defaultRowHeight="12.75"/>
  <cols>
    <col min="1" max="1" width="10.5703125" style="49" customWidth="1"/>
    <col min="2" max="2" width="13.42578125" style="48" customWidth="1"/>
    <col min="3" max="3" width="13.140625" style="48" bestFit="1" customWidth="1"/>
    <col min="4" max="4" width="12.42578125" style="47" customWidth="1"/>
    <col min="5" max="5" width="12.85546875" style="47" customWidth="1"/>
    <col min="6" max="7" width="13.42578125" style="47" customWidth="1"/>
    <col min="8" max="8" width="12.85546875" style="48" customWidth="1"/>
    <col min="9" max="9" width="10.5703125" style="48" customWidth="1"/>
    <col min="10" max="16384" width="11.42578125" style="48"/>
  </cols>
  <sheetData>
    <row r="1" spans="1:8" ht="12.75" customHeight="1">
      <c r="A1" s="46"/>
      <c r="B1" s="46"/>
      <c r="C1" s="46"/>
    </row>
    <row r="2" spans="1:8" ht="15.75" customHeight="1">
      <c r="A2" s="950" t="s">
        <v>76</v>
      </c>
      <c r="B2" s="950"/>
      <c r="C2" s="950"/>
      <c r="F2" s="951" t="s">
        <v>77</v>
      </c>
      <c r="G2" s="951"/>
      <c r="H2" s="951"/>
    </row>
    <row r="4" spans="1:8" ht="43.5" customHeight="1">
      <c r="A4" s="962" t="s">
        <v>589</v>
      </c>
      <c r="B4" s="952"/>
      <c r="C4" s="952"/>
      <c r="D4" s="952"/>
      <c r="E4" s="952"/>
      <c r="F4" s="952"/>
      <c r="G4" s="952"/>
      <c r="H4" s="952"/>
    </row>
    <row r="5" spans="1:8" ht="14.1" customHeight="1">
      <c r="A5" s="105"/>
      <c r="B5" s="74"/>
      <c r="C5" s="74"/>
      <c r="D5" s="74"/>
      <c r="E5" s="74"/>
      <c r="F5" s="74"/>
      <c r="G5" s="74"/>
      <c r="H5" s="74"/>
    </row>
    <row r="6" spans="1:8" ht="20.100000000000001" customHeight="1">
      <c r="A6" s="948" t="s">
        <v>696</v>
      </c>
      <c r="B6" s="948"/>
      <c r="C6" s="948"/>
      <c r="D6" s="948"/>
      <c r="E6" s="948"/>
      <c r="F6" s="948"/>
      <c r="G6" s="948"/>
      <c r="H6" s="948"/>
    </row>
    <row r="7" spans="1:8" s="130" customFormat="1" ht="14.1" customHeight="1">
      <c r="A7" s="129"/>
      <c r="B7" s="129"/>
      <c r="C7" s="129"/>
      <c r="D7" s="129"/>
      <c r="E7" s="129"/>
      <c r="F7" s="129"/>
      <c r="G7" s="129"/>
      <c r="H7" s="129"/>
    </row>
    <row r="8" spans="1:8" ht="20.100000000000001" customHeight="1" thickBot="1">
      <c r="A8" s="49" t="s">
        <v>78</v>
      </c>
      <c r="B8" s="965" t="s">
        <v>693</v>
      </c>
      <c r="C8" s="966"/>
      <c r="D8" s="50" t="s">
        <v>78</v>
      </c>
      <c r="E8" s="49"/>
      <c r="F8" s="53"/>
      <c r="G8" s="53"/>
      <c r="H8" s="50"/>
    </row>
    <row r="9" spans="1:8" ht="20.100000000000001" customHeight="1">
      <c r="B9" s="963" t="s">
        <v>183</v>
      </c>
      <c r="C9" s="964"/>
      <c r="D9" s="50"/>
      <c r="E9" s="49"/>
      <c r="F9" s="621" t="s">
        <v>79</v>
      </c>
      <c r="G9" s="645" t="s">
        <v>356</v>
      </c>
      <c r="H9" s="50"/>
    </row>
    <row r="10" spans="1:8" ht="20.100000000000001" customHeight="1">
      <c r="A10" s="52">
        <v>2</v>
      </c>
      <c r="B10" s="614" t="s">
        <v>360</v>
      </c>
      <c r="C10" s="614" t="s">
        <v>289</v>
      </c>
      <c r="D10" s="47">
        <v>0</v>
      </c>
      <c r="E10" s="49"/>
      <c r="F10" s="628" t="s">
        <v>80</v>
      </c>
      <c r="G10" s="648" t="s">
        <v>287</v>
      </c>
      <c r="H10" s="50"/>
    </row>
    <row r="11" spans="1:8" ht="20.100000000000001" customHeight="1" thickBot="1">
      <c r="B11" s="963" t="s">
        <v>184</v>
      </c>
      <c r="C11" s="964"/>
      <c r="E11" s="49"/>
      <c r="F11" s="649" t="s">
        <v>81</v>
      </c>
      <c r="G11" s="650" t="s">
        <v>361</v>
      </c>
      <c r="H11" s="49"/>
    </row>
    <row r="12" spans="1:8" ht="20.100000000000001" customHeight="1">
      <c r="A12" s="52">
        <v>2</v>
      </c>
      <c r="B12" s="614" t="s">
        <v>360</v>
      </c>
      <c r="C12" s="614" t="s">
        <v>118</v>
      </c>
      <c r="D12" s="47">
        <v>0</v>
      </c>
      <c r="E12" s="52"/>
      <c r="F12" s="61" t="s">
        <v>82</v>
      </c>
      <c r="G12" s="636" t="s">
        <v>360</v>
      </c>
      <c r="H12" s="51"/>
    </row>
    <row r="13" spans="1:8" ht="20.100000000000001" customHeight="1">
      <c r="B13" s="963" t="s">
        <v>185</v>
      </c>
      <c r="C13" s="964"/>
      <c r="D13" s="548" t="s">
        <v>611</v>
      </c>
      <c r="E13" s="49"/>
      <c r="F13" s="62" t="s">
        <v>676</v>
      </c>
      <c r="G13" s="637" t="s">
        <v>687</v>
      </c>
      <c r="H13" s="47"/>
    </row>
    <row r="14" spans="1:8" ht="20.100000000000001" customHeight="1" thickBot="1">
      <c r="A14" s="52">
        <v>2</v>
      </c>
      <c r="B14" s="614" t="s">
        <v>289</v>
      </c>
      <c r="C14" s="614" t="s">
        <v>118</v>
      </c>
      <c r="D14" s="47">
        <v>1</v>
      </c>
      <c r="E14" s="48"/>
      <c r="F14" s="63" t="s">
        <v>677</v>
      </c>
      <c r="G14" s="635" t="s">
        <v>118</v>
      </c>
      <c r="H14" s="47"/>
    </row>
    <row r="15" spans="1:8" ht="20.100000000000001" customHeight="1">
      <c r="B15" s="960" t="s">
        <v>186</v>
      </c>
      <c r="C15" s="961"/>
      <c r="D15" s="50"/>
      <c r="E15" s="48"/>
      <c r="H15" s="47"/>
    </row>
    <row r="16" spans="1:8" ht="20.100000000000001" customHeight="1">
      <c r="A16" s="49">
        <v>2</v>
      </c>
      <c r="B16" s="276" t="s">
        <v>356</v>
      </c>
      <c r="C16" s="276" t="s">
        <v>287</v>
      </c>
      <c r="D16" s="459">
        <v>0</v>
      </c>
      <c r="E16" s="48"/>
      <c r="F16" s="460"/>
      <c r="G16" s="460"/>
      <c r="H16" s="458"/>
    </row>
    <row r="17" spans="1:20" ht="20.100000000000001" customHeight="1">
      <c r="B17" s="960" t="s">
        <v>187</v>
      </c>
      <c r="C17" s="961"/>
      <c r="D17" s="459"/>
      <c r="E17" s="48"/>
      <c r="F17" s="460"/>
      <c r="G17" s="460"/>
      <c r="H17" s="458"/>
    </row>
    <row r="18" spans="1:20" ht="20.100000000000001" customHeight="1">
      <c r="A18" s="49">
        <v>2</v>
      </c>
      <c r="B18" s="276" t="s">
        <v>287</v>
      </c>
      <c r="C18" s="276" t="s">
        <v>218</v>
      </c>
      <c r="D18" s="459">
        <v>0</v>
      </c>
      <c r="E18" s="48"/>
      <c r="F18" s="460"/>
      <c r="G18" s="460"/>
      <c r="H18" s="458"/>
    </row>
    <row r="19" spans="1:20" ht="20.100000000000001" customHeight="1">
      <c r="B19" s="960" t="s">
        <v>188</v>
      </c>
      <c r="C19" s="961"/>
      <c r="D19" s="459"/>
      <c r="E19" s="48"/>
      <c r="F19" s="460"/>
      <c r="G19" s="460"/>
      <c r="H19" s="458"/>
    </row>
    <row r="20" spans="1:20" ht="20.100000000000001" customHeight="1">
      <c r="A20" s="49">
        <v>2</v>
      </c>
      <c r="B20" s="276" t="s">
        <v>356</v>
      </c>
      <c r="C20" s="276" t="s">
        <v>218</v>
      </c>
      <c r="D20" s="459">
        <v>0</v>
      </c>
      <c r="E20" s="48"/>
      <c r="F20" s="460"/>
      <c r="G20" s="460"/>
      <c r="H20" s="458"/>
    </row>
    <row r="21" spans="1:20" ht="20.100000000000001" customHeight="1">
      <c r="B21" s="970" t="s">
        <v>692</v>
      </c>
      <c r="C21" s="971"/>
      <c r="D21" s="471"/>
      <c r="E21" s="48"/>
      <c r="F21" s="616"/>
      <c r="G21" s="616"/>
      <c r="H21" s="615"/>
    </row>
    <row r="22" spans="1:20" ht="20.100000000000001" customHeight="1">
      <c r="A22" s="49">
        <v>2</v>
      </c>
      <c r="B22" s="276" t="s">
        <v>356</v>
      </c>
      <c r="C22" s="276" t="s">
        <v>289</v>
      </c>
      <c r="D22" s="471">
        <v>0</v>
      </c>
      <c r="E22" s="48"/>
      <c r="F22" s="616"/>
      <c r="G22" s="616"/>
      <c r="H22" s="615"/>
    </row>
    <row r="23" spans="1:20" ht="20.100000000000001" customHeight="1">
      <c r="B23" s="970" t="s">
        <v>692</v>
      </c>
      <c r="C23" s="971"/>
      <c r="D23" s="471"/>
      <c r="E23" s="48"/>
      <c r="F23" s="616"/>
      <c r="G23" s="616"/>
      <c r="H23" s="615"/>
    </row>
    <row r="24" spans="1:20" ht="20.100000000000001" customHeight="1">
      <c r="A24" s="49">
        <v>1</v>
      </c>
      <c r="B24" s="276" t="s">
        <v>360</v>
      </c>
      <c r="C24" s="276" t="s">
        <v>287</v>
      </c>
      <c r="D24" s="471">
        <v>2</v>
      </c>
      <c r="E24" s="48"/>
      <c r="F24" s="616"/>
      <c r="G24" s="616"/>
      <c r="H24" s="615"/>
    </row>
    <row r="25" spans="1:20" ht="20.100000000000001" customHeight="1">
      <c r="B25" s="958" t="s">
        <v>587</v>
      </c>
      <c r="C25" s="958"/>
      <c r="D25" s="459"/>
      <c r="E25" s="48"/>
      <c r="F25" s="460"/>
      <c r="G25" s="460"/>
      <c r="H25" s="458"/>
    </row>
    <row r="26" spans="1:20" ht="20.100000000000001" customHeight="1">
      <c r="A26" s="49">
        <v>1</v>
      </c>
      <c r="B26" s="549" t="s">
        <v>118</v>
      </c>
      <c r="C26" s="549" t="s">
        <v>218</v>
      </c>
      <c r="D26" s="459">
        <v>2</v>
      </c>
      <c r="E26" s="48"/>
      <c r="F26" s="460"/>
      <c r="G26" s="460"/>
      <c r="H26" s="458"/>
    </row>
    <row r="27" spans="1:20" ht="20.100000000000001" customHeight="1">
      <c r="A27" s="52"/>
      <c r="B27" s="958" t="s">
        <v>83</v>
      </c>
      <c r="C27" s="958"/>
      <c r="E27" s="48"/>
      <c r="F27" s="967"/>
      <c r="G27" s="967"/>
      <c r="H27" s="50"/>
    </row>
    <row r="28" spans="1:20" ht="20.100000000000001" customHeight="1">
      <c r="A28" s="52">
        <v>0</v>
      </c>
      <c r="B28" s="613" t="s">
        <v>360</v>
      </c>
      <c r="C28" s="613" t="s">
        <v>289</v>
      </c>
      <c r="D28" s="470">
        <v>2</v>
      </c>
      <c r="E28" s="48"/>
      <c r="F28" s="470"/>
      <c r="G28" s="470"/>
      <c r="H28" s="471"/>
    </row>
    <row r="29" spans="1:20" ht="20.100000000000001" customHeight="1">
      <c r="A29" s="52"/>
      <c r="B29" s="969" t="s">
        <v>84</v>
      </c>
      <c r="C29" s="969"/>
      <c r="D29" s="470"/>
      <c r="E29" s="48"/>
      <c r="F29" s="470"/>
      <c r="G29" s="470"/>
      <c r="H29" s="471"/>
    </row>
    <row r="30" spans="1:20" ht="21.75" customHeight="1">
      <c r="A30" s="57">
        <v>2</v>
      </c>
      <c r="B30" s="55" t="s">
        <v>356</v>
      </c>
      <c r="C30" s="55" t="s">
        <v>287</v>
      </c>
      <c r="D30" s="57">
        <v>0</v>
      </c>
      <c r="E30" s="57"/>
      <c r="F30" s="57"/>
      <c r="G30" s="57"/>
      <c r="H30" s="57"/>
      <c r="N30" s="49"/>
      <c r="O30" s="974"/>
      <c r="P30" s="974"/>
      <c r="Q30" s="471"/>
      <c r="R30" s="49"/>
      <c r="S30" s="53"/>
      <c r="T30" s="53"/>
    </row>
    <row r="31" spans="1:20" ht="20.100000000000001" customHeight="1">
      <c r="A31" s="948" t="s">
        <v>694</v>
      </c>
      <c r="B31" s="948"/>
      <c r="C31" s="948"/>
      <c r="D31" s="948"/>
      <c r="E31" s="948"/>
      <c r="F31" s="948"/>
      <c r="G31" s="948"/>
      <c r="H31" s="948"/>
      <c r="N31" s="49"/>
      <c r="O31" s="973"/>
      <c r="P31" s="973"/>
      <c r="Q31" s="471"/>
      <c r="R31" s="49"/>
      <c r="S31" s="471"/>
      <c r="T31" s="53"/>
    </row>
    <row r="32" spans="1:20" s="130" customFormat="1" ht="14.1" customHeight="1">
      <c r="A32" s="129"/>
      <c r="B32" s="129"/>
      <c r="C32" s="129"/>
      <c r="D32" s="129"/>
      <c r="E32" s="129"/>
      <c r="F32" s="129"/>
      <c r="G32" s="129"/>
      <c r="H32" s="129"/>
      <c r="N32" s="52"/>
      <c r="O32" s="589"/>
      <c r="P32" s="589"/>
      <c r="Q32" s="470"/>
      <c r="R32" s="49"/>
      <c r="S32" s="471"/>
      <c r="T32" s="53"/>
    </row>
    <row r="33" spans="1:20" ht="20.100000000000001" customHeight="1" thickBot="1">
      <c r="A33" s="49" t="s">
        <v>78</v>
      </c>
      <c r="B33" s="965" t="s">
        <v>693</v>
      </c>
      <c r="C33" s="966"/>
      <c r="D33" s="50" t="s">
        <v>78</v>
      </c>
      <c r="E33" s="49"/>
      <c r="F33" s="53"/>
      <c r="G33" s="53"/>
      <c r="H33" s="50"/>
      <c r="N33" s="49"/>
      <c r="O33" s="973"/>
      <c r="P33" s="973"/>
      <c r="Q33" s="470"/>
      <c r="R33" s="49"/>
      <c r="S33" s="471"/>
      <c r="T33" s="53"/>
    </row>
    <row r="34" spans="1:20" ht="20.100000000000001" customHeight="1">
      <c r="B34" s="963" t="s">
        <v>183</v>
      </c>
      <c r="C34" s="964"/>
      <c r="D34" s="50"/>
      <c r="F34" s="621" t="s">
        <v>79</v>
      </c>
      <c r="G34" s="646" t="s">
        <v>687</v>
      </c>
      <c r="H34" s="50"/>
      <c r="N34" s="52"/>
      <c r="O34" s="589"/>
      <c r="P34" s="589"/>
      <c r="Q34" s="470"/>
      <c r="R34" s="52"/>
      <c r="S34" s="471"/>
      <c r="T34" s="53"/>
    </row>
    <row r="35" spans="1:20" ht="20.100000000000001" customHeight="1">
      <c r="A35" s="49">
        <v>2</v>
      </c>
      <c r="B35" s="614" t="s">
        <v>351</v>
      </c>
      <c r="C35" s="614" t="s">
        <v>327</v>
      </c>
      <c r="D35" s="50">
        <v>0</v>
      </c>
      <c r="F35" s="628" t="s">
        <v>80</v>
      </c>
      <c r="G35" s="647" t="s">
        <v>356</v>
      </c>
      <c r="H35" s="50"/>
      <c r="N35" s="49"/>
      <c r="O35" s="973"/>
      <c r="P35" s="973"/>
      <c r="Q35" s="470"/>
      <c r="R35" s="49"/>
      <c r="S35" s="471"/>
      <c r="T35" s="53"/>
    </row>
    <row r="36" spans="1:20" ht="20.100000000000001" customHeight="1" thickBot="1">
      <c r="B36" s="963" t="s">
        <v>184</v>
      </c>
      <c r="C36" s="964"/>
      <c r="D36" s="48"/>
      <c r="E36" s="48"/>
      <c r="F36" s="625" t="s">
        <v>81</v>
      </c>
      <c r="G36" s="651" t="s">
        <v>351</v>
      </c>
      <c r="H36" s="49"/>
      <c r="N36" s="52"/>
      <c r="O36" s="589"/>
      <c r="P36" s="589"/>
      <c r="Q36" s="470"/>
      <c r="S36" s="471"/>
      <c r="T36" s="53"/>
    </row>
    <row r="37" spans="1:20" ht="20.100000000000001" customHeight="1" thickBot="1">
      <c r="A37" s="49">
        <v>2</v>
      </c>
      <c r="B37" s="614" t="s">
        <v>351</v>
      </c>
      <c r="C37" s="614" t="s">
        <v>293</v>
      </c>
      <c r="D37" s="50">
        <v>0</v>
      </c>
      <c r="E37" s="50"/>
      <c r="F37" s="63" t="s">
        <v>82</v>
      </c>
      <c r="G37" s="106" t="s">
        <v>327</v>
      </c>
      <c r="H37" s="51"/>
      <c r="N37" s="52"/>
      <c r="O37" s="972"/>
      <c r="P37" s="972"/>
      <c r="Q37" s="470"/>
      <c r="S37" s="470"/>
      <c r="T37" s="470"/>
    </row>
    <row r="38" spans="1:20" ht="20.100000000000001" customHeight="1" thickBot="1">
      <c r="B38" s="963" t="s">
        <v>185</v>
      </c>
      <c r="C38" s="964"/>
      <c r="E38" s="50"/>
      <c r="F38" s="617" t="s">
        <v>676</v>
      </c>
      <c r="G38" s="640" t="s">
        <v>324</v>
      </c>
      <c r="H38" s="47"/>
      <c r="N38" s="52"/>
      <c r="O38" s="129"/>
      <c r="P38" s="129"/>
      <c r="Q38" s="470"/>
      <c r="S38" s="470"/>
      <c r="T38" s="470"/>
    </row>
    <row r="39" spans="1:20" ht="20.100000000000001" customHeight="1" thickBot="1">
      <c r="A39" s="49">
        <v>2</v>
      </c>
      <c r="B39" s="614" t="s">
        <v>327</v>
      </c>
      <c r="C39" s="614" t="s">
        <v>293</v>
      </c>
      <c r="D39" s="50">
        <v>0</v>
      </c>
      <c r="E39" s="50"/>
      <c r="F39" s="63" t="s">
        <v>677</v>
      </c>
      <c r="G39" s="639" t="s">
        <v>293</v>
      </c>
      <c r="H39" s="50"/>
      <c r="N39" s="52"/>
      <c r="O39" s="972"/>
      <c r="P39" s="972"/>
      <c r="Q39" s="470"/>
      <c r="S39" s="470"/>
      <c r="T39" s="470"/>
    </row>
    <row r="40" spans="1:20" ht="20.100000000000001" customHeight="1">
      <c r="B40" s="960" t="s">
        <v>186</v>
      </c>
      <c r="C40" s="961"/>
      <c r="D40" s="471"/>
      <c r="E40" s="471"/>
      <c r="F40" s="48"/>
      <c r="G40" s="48"/>
      <c r="H40" s="471"/>
      <c r="N40" s="52"/>
      <c r="O40" s="129"/>
      <c r="P40" s="129"/>
      <c r="Q40" s="470"/>
      <c r="S40" s="470"/>
      <c r="T40" s="470"/>
    </row>
    <row r="41" spans="1:20" ht="20.100000000000001" customHeight="1">
      <c r="A41" s="49">
        <v>2</v>
      </c>
      <c r="B41" s="276" t="s">
        <v>218</v>
      </c>
      <c r="C41" s="276" t="s">
        <v>695</v>
      </c>
      <c r="D41" s="471">
        <v>0</v>
      </c>
      <c r="E41" s="471"/>
      <c r="F41" s="470"/>
      <c r="G41" s="470"/>
      <c r="H41" s="471"/>
      <c r="N41" s="52"/>
      <c r="O41" s="129"/>
      <c r="P41" s="129"/>
      <c r="Q41" s="470"/>
      <c r="S41" s="470"/>
      <c r="T41" s="470"/>
    </row>
    <row r="42" spans="1:20" ht="20.100000000000001" customHeight="1">
      <c r="B42" s="960" t="s">
        <v>187</v>
      </c>
      <c r="C42" s="961"/>
      <c r="D42" s="471"/>
      <c r="E42" s="471"/>
      <c r="F42" s="470"/>
      <c r="G42" s="470"/>
      <c r="H42" s="471"/>
      <c r="N42" s="52"/>
      <c r="O42" s="129"/>
      <c r="P42" s="129"/>
      <c r="Q42" s="470"/>
      <c r="S42" s="470"/>
      <c r="T42" s="470"/>
    </row>
    <row r="43" spans="1:20" ht="20.100000000000001" customHeight="1">
      <c r="A43" s="49">
        <v>2</v>
      </c>
      <c r="B43" s="276" t="s">
        <v>218</v>
      </c>
      <c r="C43" s="276" t="s">
        <v>356</v>
      </c>
      <c r="D43" s="471">
        <v>0</v>
      </c>
      <c r="E43" s="471"/>
      <c r="F43" s="470"/>
      <c r="G43" s="470"/>
      <c r="H43" s="471"/>
      <c r="N43" s="52"/>
      <c r="O43" s="129"/>
      <c r="P43" s="129"/>
      <c r="Q43" s="470"/>
      <c r="S43" s="470"/>
      <c r="T43" s="470"/>
    </row>
    <row r="44" spans="1:20" ht="20.100000000000001" customHeight="1">
      <c r="B44" s="960" t="s">
        <v>188</v>
      </c>
      <c r="C44" s="961"/>
      <c r="D44" s="471"/>
      <c r="E44" s="471"/>
      <c r="F44" s="470"/>
      <c r="G44" s="470"/>
      <c r="H44" s="471"/>
      <c r="N44" s="52"/>
      <c r="O44" s="129"/>
      <c r="P44" s="129"/>
      <c r="Q44" s="470"/>
      <c r="S44" s="470"/>
      <c r="T44" s="470"/>
    </row>
    <row r="45" spans="1:20" ht="20.100000000000001" customHeight="1">
      <c r="A45" s="49">
        <v>1</v>
      </c>
      <c r="B45" s="276" t="s">
        <v>695</v>
      </c>
      <c r="C45" s="276" t="s">
        <v>356</v>
      </c>
      <c r="D45" s="471">
        <v>2</v>
      </c>
      <c r="E45" s="471"/>
      <c r="F45" s="470"/>
      <c r="G45" s="470"/>
      <c r="H45" s="471"/>
      <c r="N45" s="52"/>
      <c r="O45" s="129"/>
      <c r="P45" s="129"/>
      <c r="Q45" s="470"/>
      <c r="S45" s="470"/>
      <c r="T45" s="470"/>
    </row>
    <row r="46" spans="1:20" ht="20.100000000000001" customHeight="1">
      <c r="B46" s="958" t="s">
        <v>587</v>
      </c>
      <c r="C46" s="958"/>
      <c r="D46" s="471"/>
      <c r="E46" s="471"/>
      <c r="F46" s="470"/>
      <c r="G46" s="470"/>
      <c r="H46" s="471"/>
      <c r="N46" s="52"/>
      <c r="O46" s="129"/>
      <c r="P46" s="129"/>
      <c r="Q46" s="470"/>
      <c r="S46" s="470"/>
      <c r="T46" s="470"/>
    </row>
    <row r="47" spans="1:20" ht="20.100000000000001" customHeight="1">
      <c r="A47" s="49">
        <v>2</v>
      </c>
      <c r="B47" s="276" t="s">
        <v>695</v>
      </c>
      <c r="C47" s="55" t="s">
        <v>293</v>
      </c>
      <c r="D47" s="471">
        <v>0</v>
      </c>
      <c r="E47" s="471"/>
      <c r="F47" s="470"/>
      <c r="G47" s="470"/>
      <c r="H47" s="471"/>
      <c r="N47" s="52"/>
      <c r="O47" s="129"/>
      <c r="P47" s="129"/>
      <c r="Q47" s="470"/>
      <c r="S47" s="470"/>
      <c r="T47" s="470"/>
    </row>
    <row r="48" spans="1:20" ht="20.100000000000001" customHeight="1">
      <c r="B48" s="958" t="s">
        <v>83</v>
      </c>
      <c r="C48" s="958"/>
      <c r="D48" s="471"/>
      <c r="E48" s="471"/>
      <c r="F48" s="470"/>
      <c r="G48" s="470"/>
      <c r="H48" s="471"/>
      <c r="N48" s="52"/>
      <c r="O48" s="129"/>
      <c r="P48" s="129"/>
      <c r="Q48" s="470"/>
      <c r="S48" s="470"/>
      <c r="T48" s="470"/>
    </row>
    <row r="49" spans="1:20" ht="20.100000000000001" customHeight="1">
      <c r="A49" s="49">
        <v>2</v>
      </c>
      <c r="B49" s="613" t="s">
        <v>351</v>
      </c>
      <c r="C49" s="613" t="s">
        <v>327</v>
      </c>
      <c r="D49" s="471">
        <v>0</v>
      </c>
      <c r="E49" s="471"/>
      <c r="F49" s="470"/>
      <c r="G49" s="470"/>
      <c r="H49" s="471"/>
      <c r="N49" s="52"/>
      <c r="O49" s="129"/>
      <c r="P49" s="129"/>
      <c r="Q49" s="470"/>
      <c r="S49" s="470"/>
      <c r="T49" s="470"/>
    </row>
    <row r="50" spans="1:20" ht="20.100000000000001" customHeight="1">
      <c r="B50" s="969" t="s">
        <v>84</v>
      </c>
      <c r="C50" s="969"/>
      <c r="D50" s="471"/>
      <c r="E50" s="471"/>
      <c r="F50" s="470"/>
      <c r="G50" s="470"/>
      <c r="H50" s="471"/>
      <c r="N50" s="52"/>
      <c r="O50" s="129"/>
      <c r="P50" s="129"/>
      <c r="Q50" s="470"/>
      <c r="S50" s="470"/>
      <c r="T50" s="470"/>
    </row>
    <row r="51" spans="1:20" ht="19.5" customHeight="1">
      <c r="A51" s="57">
        <v>0</v>
      </c>
      <c r="B51" s="55" t="s">
        <v>356</v>
      </c>
      <c r="C51" s="55" t="s">
        <v>218</v>
      </c>
      <c r="D51" s="57">
        <v>2</v>
      </c>
      <c r="E51" s="57"/>
      <c r="F51" s="57"/>
      <c r="G51" s="57"/>
      <c r="H51" s="57"/>
      <c r="N51" s="52"/>
      <c r="O51" s="129"/>
      <c r="P51" s="129"/>
      <c r="Q51" s="470"/>
      <c r="S51" s="470"/>
      <c r="T51" s="470"/>
    </row>
    <row r="52" spans="1:20" ht="19.5" customHeight="1">
      <c r="A52" s="46"/>
      <c r="B52" s="46"/>
      <c r="C52" s="46"/>
      <c r="D52" s="470"/>
      <c r="E52" s="470"/>
      <c r="F52" s="470"/>
      <c r="G52" s="470"/>
      <c r="N52" s="52"/>
      <c r="O52" s="129"/>
      <c r="P52" s="129"/>
      <c r="Q52" s="470"/>
      <c r="S52" s="470"/>
      <c r="T52" s="470"/>
    </row>
    <row r="53" spans="1:20" ht="19.5" customHeight="1">
      <c r="A53" s="950" t="s">
        <v>76</v>
      </c>
      <c r="B53" s="950"/>
      <c r="C53" s="950"/>
      <c r="D53" s="470"/>
      <c r="E53" s="470"/>
      <c r="F53" s="951" t="s">
        <v>77</v>
      </c>
      <c r="G53" s="951"/>
      <c r="H53" s="951"/>
      <c r="N53" s="52"/>
      <c r="O53" s="129"/>
      <c r="P53" s="129"/>
      <c r="Q53" s="470"/>
      <c r="S53" s="470"/>
      <c r="T53" s="470"/>
    </row>
    <row r="54" spans="1:20" ht="19.5" customHeight="1">
      <c r="D54" s="470"/>
      <c r="E54" s="470"/>
      <c r="F54" s="470"/>
      <c r="G54" s="470"/>
      <c r="N54" s="52"/>
      <c r="O54" s="129"/>
      <c r="P54" s="129"/>
      <c r="Q54" s="470"/>
      <c r="S54" s="470"/>
      <c r="T54" s="470"/>
    </row>
    <row r="55" spans="1:20" ht="19.5" customHeight="1">
      <c r="A55" s="962" t="s">
        <v>589</v>
      </c>
      <c r="B55" s="952"/>
      <c r="C55" s="952"/>
      <c r="D55" s="952"/>
      <c r="E55" s="952"/>
      <c r="F55" s="952"/>
      <c r="G55" s="952"/>
      <c r="H55" s="952"/>
      <c r="N55" s="52"/>
      <c r="O55" s="129"/>
      <c r="P55" s="129"/>
      <c r="Q55" s="470"/>
      <c r="S55" s="470"/>
      <c r="T55" s="470"/>
    </row>
    <row r="56" spans="1:20" ht="20.100000000000001" customHeight="1">
      <c r="A56" s="948" t="s">
        <v>588</v>
      </c>
      <c r="B56" s="948"/>
      <c r="C56" s="948"/>
      <c r="D56" s="948"/>
      <c r="E56" s="948"/>
      <c r="F56" s="948"/>
      <c r="G56" s="948"/>
      <c r="H56" s="948"/>
      <c r="N56" s="52"/>
      <c r="O56" s="972"/>
      <c r="P56" s="972"/>
      <c r="Q56" s="470"/>
      <c r="S56" s="470"/>
      <c r="T56" s="470"/>
    </row>
    <row r="57" spans="1:20" s="130" customFormat="1" ht="14.1" customHeight="1">
      <c r="A57" s="129"/>
      <c r="B57" s="129"/>
      <c r="C57" s="129"/>
      <c r="D57" s="129"/>
      <c r="E57" s="129"/>
      <c r="F57" s="129"/>
      <c r="G57" s="129"/>
      <c r="H57" s="129"/>
      <c r="N57" s="52"/>
      <c r="O57" s="129"/>
      <c r="P57" s="129"/>
      <c r="Q57" s="470"/>
      <c r="R57" s="48"/>
      <c r="S57" s="470"/>
      <c r="T57" s="470"/>
    </row>
    <row r="58" spans="1:20" ht="20.100000000000001" customHeight="1" thickBot="1">
      <c r="A58" s="49" t="s">
        <v>78</v>
      </c>
      <c r="B58" s="965" t="s">
        <v>182</v>
      </c>
      <c r="C58" s="966"/>
      <c r="D58" s="50" t="s">
        <v>78</v>
      </c>
      <c r="E58" s="49"/>
      <c r="F58" s="53"/>
      <c r="G58" s="53"/>
      <c r="H58" s="50"/>
      <c r="N58" s="52"/>
      <c r="O58" s="973"/>
      <c r="P58" s="973"/>
      <c r="Q58" s="470"/>
      <c r="S58" s="470"/>
      <c r="T58" s="470"/>
    </row>
    <row r="59" spans="1:20" ht="20.100000000000001" customHeight="1">
      <c r="B59" s="963" t="s">
        <v>183</v>
      </c>
      <c r="C59" s="964"/>
      <c r="D59" s="50"/>
      <c r="E59" s="49"/>
      <c r="F59" s="621" t="s">
        <v>79</v>
      </c>
      <c r="G59" s="646" t="s">
        <v>351</v>
      </c>
      <c r="H59" s="50"/>
      <c r="N59" s="52"/>
      <c r="O59" s="589"/>
      <c r="P59" s="589"/>
      <c r="Q59" s="470"/>
      <c r="S59" s="470"/>
      <c r="T59" s="470"/>
    </row>
    <row r="60" spans="1:20" ht="20.100000000000001" customHeight="1">
      <c r="A60" s="52">
        <v>2</v>
      </c>
      <c r="B60" s="614" t="s">
        <v>360</v>
      </c>
      <c r="C60" s="614" t="s">
        <v>366</v>
      </c>
      <c r="D60" s="47">
        <v>0</v>
      </c>
      <c r="E60" s="49"/>
      <c r="F60" s="628" t="s">
        <v>80</v>
      </c>
      <c r="G60" s="647" t="s">
        <v>367</v>
      </c>
      <c r="H60" s="50"/>
      <c r="N60" s="49"/>
      <c r="O60" s="974"/>
      <c r="P60" s="974"/>
      <c r="Q60" s="471"/>
      <c r="S60" s="472"/>
      <c r="T60" s="472"/>
    </row>
    <row r="61" spans="1:20" ht="20.100000000000001" customHeight="1" thickBot="1">
      <c r="B61" s="963" t="s">
        <v>184</v>
      </c>
      <c r="C61" s="964"/>
      <c r="E61" s="49"/>
      <c r="F61" s="625" t="s">
        <v>81</v>
      </c>
      <c r="G61" s="651" t="s">
        <v>360</v>
      </c>
      <c r="H61" s="49"/>
      <c r="N61" s="52"/>
      <c r="O61" s="472"/>
      <c r="P61" s="472"/>
      <c r="Q61" s="470"/>
      <c r="S61" s="967"/>
      <c r="T61" s="967"/>
    </row>
    <row r="62" spans="1:20" ht="20.100000000000001" customHeight="1" thickBot="1">
      <c r="A62" s="52">
        <v>0</v>
      </c>
      <c r="B62" s="614" t="s">
        <v>351</v>
      </c>
      <c r="C62" s="614" t="s">
        <v>360</v>
      </c>
      <c r="D62" s="47">
        <v>2</v>
      </c>
      <c r="E62" s="52"/>
      <c r="F62" s="63" t="s">
        <v>82</v>
      </c>
      <c r="G62" s="106" t="s">
        <v>324</v>
      </c>
      <c r="H62" s="51"/>
    </row>
    <row r="63" spans="1:20" ht="20.100000000000001" customHeight="1" thickBot="1">
      <c r="B63" s="963" t="s">
        <v>185</v>
      </c>
      <c r="C63" s="964"/>
      <c r="E63" s="49"/>
      <c r="F63" s="617" t="s">
        <v>676</v>
      </c>
      <c r="G63" s="641" t="s">
        <v>366</v>
      </c>
      <c r="H63" s="47"/>
    </row>
    <row r="64" spans="1:20" ht="20.100000000000001" customHeight="1" thickBot="1">
      <c r="A64" s="52">
        <v>2</v>
      </c>
      <c r="B64" s="614" t="s">
        <v>351</v>
      </c>
      <c r="C64" s="614" t="s">
        <v>366</v>
      </c>
      <c r="D64" s="47">
        <v>0</v>
      </c>
      <c r="E64" s="48"/>
      <c r="F64" s="617" t="s">
        <v>677</v>
      </c>
      <c r="G64" s="641" t="s">
        <v>368</v>
      </c>
      <c r="H64" s="50"/>
    </row>
    <row r="65" spans="1:8" ht="20.100000000000001" customHeight="1">
      <c r="A65" s="52"/>
      <c r="B65" s="960" t="s">
        <v>186</v>
      </c>
      <c r="C65" s="961"/>
      <c r="E65" s="48"/>
      <c r="H65" s="50"/>
    </row>
    <row r="66" spans="1:8" ht="20.100000000000001" customHeight="1">
      <c r="A66" s="52">
        <v>2</v>
      </c>
      <c r="B66" s="276" t="s">
        <v>367</v>
      </c>
      <c r="C66" s="276" t="s">
        <v>324</v>
      </c>
      <c r="D66" s="47">
        <v>0</v>
      </c>
      <c r="E66" s="48"/>
      <c r="H66" s="50"/>
    </row>
    <row r="67" spans="1:8" ht="20.100000000000001" customHeight="1">
      <c r="A67" s="52"/>
      <c r="B67" s="960" t="s">
        <v>187</v>
      </c>
      <c r="C67" s="961"/>
      <c r="E67" s="48"/>
      <c r="H67" s="50"/>
    </row>
    <row r="68" spans="1:8" ht="20.100000000000001" customHeight="1">
      <c r="A68" s="52">
        <v>2</v>
      </c>
      <c r="B68" s="276" t="s">
        <v>324</v>
      </c>
      <c r="C68" s="276" t="s">
        <v>368</v>
      </c>
      <c r="D68" s="47">
        <v>0</v>
      </c>
      <c r="E68" s="48"/>
      <c r="H68" s="50"/>
    </row>
    <row r="69" spans="1:8" ht="20.100000000000001" customHeight="1">
      <c r="A69" s="52"/>
      <c r="B69" s="960" t="s">
        <v>188</v>
      </c>
      <c r="C69" s="961"/>
      <c r="E69" s="48"/>
      <c r="H69" s="50"/>
    </row>
    <row r="70" spans="1:8" ht="20.100000000000001" customHeight="1">
      <c r="A70" s="52">
        <v>0</v>
      </c>
      <c r="B70" s="276" t="s">
        <v>368</v>
      </c>
      <c r="C70" s="276" t="s">
        <v>367</v>
      </c>
      <c r="D70" s="47">
        <v>2</v>
      </c>
      <c r="E70" s="48"/>
      <c r="H70" s="50"/>
    </row>
    <row r="71" spans="1:8" ht="20.100000000000001" customHeight="1">
      <c r="A71" s="52"/>
      <c r="B71" s="958" t="s">
        <v>587</v>
      </c>
      <c r="C71" s="958"/>
      <c r="E71" s="48"/>
      <c r="H71" s="50"/>
    </row>
    <row r="72" spans="1:8" ht="20.100000000000001" customHeight="1">
      <c r="A72" s="52">
        <v>2</v>
      </c>
      <c r="B72" s="55" t="s">
        <v>366</v>
      </c>
      <c r="C72" s="55" t="s">
        <v>368</v>
      </c>
      <c r="D72" s="47">
        <v>0</v>
      </c>
      <c r="E72" s="48"/>
      <c r="H72" s="50"/>
    </row>
    <row r="73" spans="1:8" ht="20.100000000000001" customHeight="1">
      <c r="B73" s="958" t="s">
        <v>83</v>
      </c>
      <c r="C73" s="958"/>
      <c r="D73" s="50"/>
      <c r="E73" s="48"/>
      <c r="F73" s="57"/>
      <c r="G73" s="57"/>
      <c r="H73" s="57"/>
    </row>
    <row r="74" spans="1:8" ht="20.100000000000001" customHeight="1">
      <c r="A74" s="49">
        <v>2</v>
      </c>
      <c r="B74" s="613" t="s">
        <v>360</v>
      </c>
      <c r="C74" s="613" t="s">
        <v>324</v>
      </c>
      <c r="D74" s="471">
        <v>1</v>
      </c>
      <c r="E74" s="48"/>
      <c r="F74" s="472"/>
      <c r="G74" s="472"/>
      <c r="H74" s="472"/>
    </row>
    <row r="75" spans="1:8" ht="20.100000000000001" customHeight="1">
      <c r="B75" s="968" t="s">
        <v>84</v>
      </c>
      <c r="C75" s="968"/>
      <c r="D75" s="471"/>
      <c r="E75" s="48"/>
      <c r="F75" s="472"/>
      <c r="G75" s="472"/>
      <c r="H75" s="472"/>
    </row>
    <row r="76" spans="1:8" ht="20.100000000000001" customHeight="1">
      <c r="A76" s="52">
        <v>2</v>
      </c>
      <c r="B76" s="55" t="s">
        <v>351</v>
      </c>
      <c r="C76" s="55" t="s">
        <v>367</v>
      </c>
      <c r="D76" s="47">
        <v>0</v>
      </c>
      <c r="E76" s="48"/>
      <c r="F76" s="967"/>
      <c r="G76" s="967"/>
      <c r="H76" s="50"/>
    </row>
    <row r="77" spans="1:8" ht="23.1" customHeight="1">
      <c r="A77" s="948" t="s">
        <v>594</v>
      </c>
      <c r="B77" s="948"/>
      <c r="C77" s="948"/>
      <c r="D77" s="948"/>
      <c r="E77" s="948"/>
      <c r="F77" s="948"/>
      <c r="G77" s="948"/>
      <c r="H77" s="948"/>
    </row>
    <row r="78" spans="1:8" ht="23.1" customHeight="1" thickBot="1">
      <c r="A78" s="49" t="s">
        <v>78</v>
      </c>
      <c r="B78" s="965" t="s">
        <v>697</v>
      </c>
      <c r="C78" s="966"/>
      <c r="D78" s="50" t="s">
        <v>78</v>
      </c>
      <c r="E78" s="49"/>
      <c r="F78" s="53"/>
      <c r="G78" s="53"/>
      <c r="H78" s="50"/>
    </row>
    <row r="79" spans="1:8" ht="23.1" customHeight="1">
      <c r="B79" s="965" t="s">
        <v>698</v>
      </c>
      <c r="C79" s="966"/>
      <c r="D79" s="50"/>
      <c r="E79" s="49"/>
      <c r="F79" s="621" t="s">
        <v>79</v>
      </c>
      <c r="G79" s="646" t="s">
        <v>360</v>
      </c>
      <c r="H79" s="50"/>
    </row>
    <row r="80" spans="1:8" ht="23.1" customHeight="1">
      <c r="A80" s="52">
        <v>1</v>
      </c>
      <c r="B80" s="613" t="s">
        <v>360</v>
      </c>
      <c r="C80" s="613" t="s">
        <v>287</v>
      </c>
      <c r="D80" s="47">
        <v>2</v>
      </c>
      <c r="E80" s="49"/>
      <c r="F80" s="628" t="s">
        <v>80</v>
      </c>
      <c r="G80" s="647" t="s">
        <v>287</v>
      </c>
      <c r="H80" s="50"/>
    </row>
    <row r="81" spans="1:8" ht="23.1" customHeight="1" thickBot="1">
      <c r="B81" s="965" t="s">
        <v>17</v>
      </c>
      <c r="C81" s="966"/>
      <c r="E81" s="49"/>
      <c r="F81" s="625" t="s">
        <v>81</v>
      </c>
      <c r="G81" s="651" t="s">
        <v>367</v>
      </c>
      <c r="H81" s="49"/>
    </row>
    <row r="82" spans="1:8" ht="23.1" customHeight="1" thickBot="1">
      <c r="A82" s="52">
        <v>2</v>
      </c>
      <c r="B82" s="613" t="s">
        <v>367</v>
      </c>
      <c r="C82" s="613" t="s">
        <v>368</v>
      </c>
      <c r="D82" s="47">
        <v>1</v>
      </c>
      <c r="E82" s="52"/>
      <c r="F82" s="63" t="s">
        <v>82</v>
      </c>
      <c r="G82" s="106" t="s">
        <v>368</v>
      </c>
      <c r="H82" s="51"/>
    </row>
    <row r="83" spans="1:8" ht="23.1" customHeight="1">
      <c r="B83" s="965" t="s">
        <v>699</v>
      </c>
      <c r="C83" s="966"/>
      <c r="E83" s="49"/>
      <c r="F83" s="967"/>
      <c r="G83" s="967"/>
      <c r="H83" s="47"/>
    </row>
    <row r="84" spans="1:8" ht="23.1" customHeight="1">
      <c r="A84" s="52">
        <v>2</v>
      </c>
      <c r="B84" s="613" t="s">
        <v>360</v>
      </c>
      <c r="C84" s="613" t="s">
        <v>368</v>
      </c>
      <c r="D84" s="47">
        <v>0</v>
      </c>
      <c r="E84" s="48"/>
      <c r="F84" s="967"/>
      <c r="G84" s="967"/>
      <c r="H84" s="50"/>
    </row>
    <row r="85" spans="1:8" ht="23.1" customHeight="1">
      <c r="B85" s="960" t="s">
        <v>700</v>
      </c>
      <c r="C85" s="961"/>
      <c r="D85" s="50"/>
      <c r="E85" s="48"/>
      <c r="F85" s="57"/>
      <c r="G85" s="57"/>
      <c r="H85" s="57"/>
    </row>
    <row r="86" spans="1:8" ht="23.1" customHeight="1">
      <c r="A86" s="52">
        <v>1</v>
      </c>
      <c r="B86" s="276" t="s">
        <v>287</v>
      </c>
      <c r="C86" s="276" t="s">
        <v>367</v>
      </c>
      <c r="D86" s="47">
        <v>2</v>
      </c>
      <c r="E86" s="48"/>
      <c r="F86" s="967"/>
      <c r="G86" s="967"/>
      <c r="H86" s="50"/>
    </row>
    <row r="87" spans="1:8" ht="23.1" customHeight="1">
      <c r="A87" s="52"/>
      <c r="B87" s="960" t="s">
        <v>415</v>
      </c>
      <c r="C87" s="961"/>
      <c r="D87" s="470"/>
      <c r="E87" s="48"/>
      <c r="F87" s="470"/>
      <c r="G87" s="470"/>
      <c r="H87" s="471"/>
    </row>
    <row r="88" spans="1:8" ht="23.1" customHeight="1">
      <c r="A88" s="52">
        <v>2</v>
      </c>
      <c r="B88" s="276" t="s">
        <v>360</v>
      </c>
      <c r="C88" s="276" t="s">
        <v>367</v>
      </c>
      <c r="D88" s="470">
        <v>0</v>
      </c>
      <c r="E88" s="48"/>
      <c r="F88" s="470"/>
      <c r="G88" s="470"/>
      <c r="H88" s="471"/>
    </row>
    <row r="89" spans="1:8" ht="23.1" customHeight="1">
      <c r="A89" s="52"/>
      <c r="B89" s="960" t="s">
        <v>416</v>
      </c>
      <c r="C89" s="961"/>
      <c r="D89" s="470"/>
      <c r="E89" s="48"/>
      <c r="F89" s="470"/>
      <c r="G89" s="470"/>
      <c r="H89" s="471"/>
    </row>
    <row r="90" spans="1:8" ht="23.1" customHeight="1">
      <c r="A90" s="52">
        <v>0</v>
      </c>
      <c r="B90" s="276" t="s">
        <v>287</v>
      </c>
      <c r="C90" s="276" t="s">
        <v>368</v>
      </c>
      <c r="D90" s="470">
        <v>2</v>
      </c>
      <c r="E90" s="48"/>
      <c r="F90" s="470"/>
      <c r="G90" s="470"/>
      <c r="H90" s="471"/>
    </row>
    <row r="91" spans="1:8" ht="23.1" customHeight="1">
      <c r="A91" s="48"/>
      <c r="B91" s="957" t="s">
        <v>454</v>
      </c>
      <c r="C91" s="957"/>
      <c r="D91" s="48"/>
      <c r="E91" s="48"/>
      <c r="F91" s="470"/>
      <c r="G91" s="470"/>
      <c r="H91" s="471"/>
    </row>
    <row r="92" spans="1:8" ht="23.1" customHeight="1">
      <c r="A92" s="638">
        <v>2</v>
      </c>
      <c r="B92" s="55" t="s">
        <v>367</v>
      </c>
      <c r="C92" s="55" t="s">
        <v>368</v>
      </c>
      <c r="D92" s="615">
        <v>1</v>
      </c>
      <c r="E92" s="48"/>
      <c r="F92" s="470"/>
      <c r="G92" s="470"/>
      <c r="H92" s="471"/>
    </row>
    <row r="93" spans="1:8" ht="23.1" customHeight="1">
      <c r="A93" s="52"/>
      <c r="B93" s="959" t="s">
        <v>84</v>
      </c>
      <c r="C93" s="959"/>
      <c r="D93" s="470"/>
      <c r="E93" s="48"/>
      <c r="F93" s="470"/>
      <c r="G93" s="470"/>
      <c r="H93" s="471"/>
    </row>
    <row r="94" spans="1:8" ht="23.1" customHeight="1">
      <c r="A94" s="52">
        <v>0</v>
      </c>
      <c r="B94" s="473" t="s">
        <v>701</v>
      </c>
      <c r="C94" s="473" t="s">
        <v>360</v>
      </c>
      <c r="D94" s="470">
        <v>2</v>
      </c>
      <c r="E94" s="48"/>
      <c r="F94" s="470"/>
      <c r="G94" s="470"/>
      <c r="H94" s="471"/>
    </row>
    <row r="95" spans="1:8" ht="23.1" customHeight="1">
      <c r="A95" s="950" t="s">
        <v>76</v>
      </c>
      <c r="B95" s="950"/>
      <c r="C95" s="950"/>
      <c r="D95" s="470"/>
      <c r="E95" s="470"/>
      <c r="F95" s="951" t="s">
        <v>77</v>
      </c>
      <c r="G95" s="951"/>
      <c r="H95" s="951"/>
    </row>
    <row r="96" spans="1:8" ht="23.1" customHeight="1">
      <c r="D96" s="470"/>
      <c r="E96" s="470"/>
      <c r="F96" s="470"/>
      <c r="G96" s="470"/>
    </row>
    <row r="97" spans="1:8" ht="23.1" customHeight="1">
      <c r="A97" s="962" t="s">
        <v>589</v>
      </c>
      <c r="B97" s="952"/>
      <c r="C97" s="952"/>
      <c r="D97" s="952"/>
      <c r="E97" s="952"/>
      <c r="F97" s="952"/>
      <c r="G97" s="952"/>
      <c r="H97" s="952"/>
    </row>
    <row r="98" spans="1:8" ht="23.1" customHeight="1">
      <c r="A98" s="954" t="s">
        <v>591</v>
      </c>
      <c r="B98" s="955"/>
      <c r="C98" s="955"/>
      <c r="D98" s="955"/>
      <c r="E98" s="955"/>
      <c r="F98" s="955"/>
      <c r="G98" s="955"/>
      <c r="H98" s="956"/>
    </row>
    <row r="99" spans="1:8" ht="23.1" customHeight="1" thickBot="1">
      <c r="A99" s="49" t="s">
        <v>78</v>
      </c>
      <c r="B99" s="965" t="s">
        <v>590</v>
      </c>
      <c r="C99" s="966"/>
      <c r="D99" s="50" t="s">
        <v>78</v>
      </c>
      <c r="E99" s="49"/>
      <c r="F99" s="53"/>
      <c r="G99" s="53"/>
      <c r="H99" s="50"/>
    </row>
    <row r="100" spans="1:8" ht="23.1" customHeight="1">
      <c r="B100" s="963" t="s">
        <v>183</v>
      </c>
      <c r="C100" s="964"/>
      <c r="D100" s="50"/>
      <c r="E100" s="49"/>
      <c r="F100" s="621" t="s">
        <v>79</v>
      </c>
      <c r="G100" s="646" t="s">
        <v>514</v>
      </c>
      <c r="H100" s="50"/>
    </row>
    <row r="101" spans="1:8" ht="23.1" customHeight="1">
      <c r="A101" s="52">
        <v>2</v>
      </c>
      <c r="B101" s="614" t="s">
        <v>225</v>
      </c>
      <c r="C101" s="614" t="s">
        <v>227</v>
      </c>
      <c r="D101" s="47">
        <v>0</v>
      </c>
      <c r="E101" s="49"/>
      <c r="F101" s="628" t="s">
        <v>80</v>
      </c>
      <c r="G101" s="647" t="s">
        <v>250</v>
      </c>
      <c r="H101" s="50"/>
    </row>
    <row r="102" spans="1:8" ht="23.1" customHeight="1" thickBot="1">
      <c r="B102" s="963" t="s">
        <v>184</v>
      </c>
      <c r="C102" s="964"/>
      <c r="E102" s="49"/>
      <c r="F102" s="649" t="s">
        <v>81</v>
      </c>
      <c r="G102" s="652" t="s">
        <v>515</v>
      </c>
      <c r="H102" s="49"/>
    </row>
    <row r="103" spans="1:8" ht="23.1" customHeight="1" thickBot="1">
      <c r="A103" s="52">
        <v>0</v>
      </c>
      <c r="B103" s="614" t="s">
        <v>225</v>
      </c>
      <c r="C103" s="614" t="s">
        <v>514</v>
      </c>
      <c r="D103" s="47">
        <v>2</v>
      </c>
      <c r="E103" s="52"/>
      <c r="F103" s="617" t="s">
        <v>82</v>
      </c>
      <c r="G103" s="641" t="s">
        <v>225</v>
      </c>
      <c r="H103" s="51"/>
    </row>
    <row r="104" spans="1:8" ht="23.1" customHeight="1" thickBot="1">
      <c r="B104" s="963" t="s">
        <v>185</v>
      </c>
      <c r="C104" s="964"/>
      <c r="E104" s="49"/>
      <c r="F104" s="617" t="s">
        <v>676</v>
      </c>
      <c r="G104" s="627" t="s">
        <v>381</v>
      </c>
      <c r="H104" s="47"/>
    </row>
    <row r="105" spans="1:8" ht="23.1" customHeight="1" thickBot="1">
      <c r="A105" s="52">
        <v>0</v>
      </c>
      <c r="B105" s="614" t="s">
        <v>227</v>
      </c>
      <c r="C105" s="614" t="s">
        <v>514</v>
      </c>
      <c r="D105" s="47">
        <v>2</v>
      </c>
      <c r="E105" s="48"/>
      <c r="F105" s="617" t="s">
        <v>677</v>
      </c>
      <c r="G105" s="618" t="s">
        <v>227</v>
      </c>
      <c r="H105" s="50"/>
    </row>
    <row r="106" spans="1:8" ht="23.1" customHeight="1">
      <c r="B106" s="960" t="s">
        <v>186</v>
      </c>
      <c r="C106" s="961"/>
      <c r="D106" s="50"/>
      <c r="E106" s="48"/>
      <c r="H106" s="57"/>
    </row>
    <row r="107" spans="1:8" ht="23.1" customHeight="1">
      <c r="A107" s="52">
        <v>2</v>
      </c>
      <c r="B107" s="276" t="s">
        <v>250</v>
      </c>
      <c r="C107" s="276" t="s">
        <v>515</v>
      </c>
      <c r="D107" s="47">
        <v>1</v>
      </c>
      <c r="E107" s="48"/>
      <c r="F107" s="967"/>
      <c r="G107" s="967"/>
      <c r="H107" s="50"/>
    </row>
    <row r="108" spans="1:8" ht="23.1" customHeight="1">
      <c r="A108" s="52"/>
      <c r="B108" s="960" t="s">
        <v>187</v>
      </c>
      <c r="C108" s="961"/>
      <c r="D108" s="470"/>
      <c r="E108" s="48"/>
      <c r="F108" s="470"/>
      <c r="G108" s="470"/>
      <c r="H108" s="471"/>
    </row>
    <row r="109" spans="1:8" ht="23.1" customHeight="1">
      <c r="A109" s="52">
        <v>2</v>
      </c>
      <c r="B109" s="276" t="s">
        <v>250</v>
      </c>
      <c r="C109" s="276" t="s">
        <v>702</v>
      </c>
      <c r="D109" s="470">
        <v>1</v>
      </c>
      <c r="E109" s="48"/>
      <c r="F109" s="470"/>
      <c r="G109" s="470"/>
      <c r="H109" s="471"/>
    </row>
    <row r="110" spans="1:8" ht="23.1" customHeight="1">
      <c r="A110" s="52"/>
      <c r="B110" s="960" t="s">
        <v>188</v>
      </c>
      <c r="C110" s="961"/>
      <c r="D110" s="470"/>
      <c r="E110" s="48"/>
      <c r="F110" s="470"/>
      <c r="G110" s="470"/>
      <c r="H110" s="471"/>
    </row>
    <row r="111" spans="1:8" ht="23.1" customHeight="1">
      <c r="A111" s="52">
        <v>2</v>
      </c>
      <c r="B111" s="276" t="s">
        <v>515</v>
      </c>
      <c r="C111" s="276" t="s">
        <v>702</v>
      </c>
      <c r="D111" s="470">
        <v>1</v>
      </c>
      <c r="E111" s="48"/>
      <c r="F111" s="470"/>
      <c r="G111" s="470"/>
      <c r="H111" s="471"/>
    </row>
    <row r="112" spans="1:8" ht="23.1" customHeight="1">
      <c r="A112" s="52"/>
      <c r="B112" s="958" t="s">
        <v>703</v>
      </c>
      <c r="C112" s="958"/>
      <c r="D112" s="615"/>
      <c r="E112" s="48"/>
      <c r="F112" s="615"/>
      <c r="G112" s="615"/>
      <c r="H112" s="471"/>
    </row>
    <row r="113" spans="1:8" ht="23.1" customHeight="1">
      <c r="A113" s="52">
        <v>0</v>
      </c>
      <c r="B113" s="613" t="s">
        <v>227</v>
      </c>
      <c r="C113" s="613" t="s">
        <v>704</v>
      </c>
      <c r="D113" s="615">
        <v>2</v>
      </c>
      <c r="E113" s="48"/>
      <c r="F113" s="615"/>
      <c r="G113" s="615"/>
      <c r="H113" s="471"/>
    </row>
    <row r="114" spans="1:8" ht="23.1" customHeight="1">
      <c r="A114" s="52"/>
      <c r="B114" s="958" t="s">
        <v>83</v>
      </c>
      <c r="C114" s="958"/>
      <c r="D114" s="470"/>
      <c r="E114" s="48"/>
      <c r="F114" s="470"/>
      <c r="G114" s="470"/>
      <c r="H114" s="471"/>
    </row>
    <row r="115" spans="1:8" ht="23.1" customHeight="1">
      <c r="A115" s="52">
        <v>0</v>
      </c>
      <c r="B115" s="614" t="s">
        <v>225</v>
      </c>
      <c r="C115" s="614" t="s">
        <v>515</v>
      </c>
      <c r="D115" s="470">
        <v>2</v>
      </c>
      <c r="E115" s="48"/>
      <c r="F115" s="470"/>
      <c r="G115" s="470"/>
      <c r="H115" s="471"/>
    </row>
    <row r="116" spans="1:8" ht="23.1" customHeight="1">
      <c r="A116" s="52"/>
      <c r="B116" s="968" t="s">
        <v>84</v>
      </c>
      <c r="C116" s="968"/>
      <c r="D116" s="470"/>
      <c r="E116" s="48"/>
      <c r="F116" s="470"/>
      <c r="G116" s="470"/>
      <c r="H116" s="471"/>
    </row>
    <row r="117" spans="1:8" ht="23.1" customHeight="1">
      <c r="A117" s="52">
        <v>2</v>
      </c>
      <c r="B117" s="613" t="s">
        <v>514</v>
      </c>
      <c r="C117" s="613" t="s">
        <v>250</v>
      </c>
      <c r="D117" s="470">
        <v>0</v>
      </c>
      <c r="E117" s="48"/>
      <c r="F117" s="470"/>
      <c r="G117" s="470"/>
      <c r="H117" s="471"/>
    </row>
    <row r="118" spans="1:8" ht="23.1" customHeight="1">
      <c r="A118" s="954" t="s">
        <v>592</v>
      </c>
      <c r="B118" s="955"/>
      <c r="C118" s="955"/>
      <c r="D118" s="955"/>
      <c r="E118" s="955"/>
      <c r="F118" s="955"/>
      <c r="G118" s="955"/>
      <c r="H118" s="956"/>
    </row>
    <row r="119" spans="1:8" ht="23.1" customHeight="1" thickBot="1">
      <c r="A119" s="49" t="s">
        <v>78</v>
      </c>
      <c r="B119" s="965" t="s">
        <v>593</v>
      </c>
      <c r="C119" s="966"/>
      <c r="D119" s="50" t="s">
        <v>78</v>
      </c>
      <c r="E119" s="49"/>
      <c r="F119" s="53"/>
      <c r="G119" s="53"/>
      <c r="H119" s="50"/>
    </row>
    <row r="120" spans="1:8" ht="23.1" customHeight="1">
      <c r="B120" s="963" t="s">
        <v>183</v>
      </c>
      <c r="C120" s="964"/>
      <c r="D120" s="50"/>
      <c r="E120" s="49"/>
      <c r="F120" s="621" t="s">
        <v>79</v>
      </c>
      <c r="G120" s="645" t="s">
        <v>290</v>
      </c>
      <c r="H120" s="50"/>
    </row>
    <row r="121" spans="1:8" ht="23.1" customHeight="1">
      <c r="A121" s="52">
        <v>1</v>
      </c>
      <c r="B121" s="614" t="s">
        <v>508</v>
      </c>
      <c r="C121" s="614" t="s">
        <v>250</v>
      </c>
      <c r="D121" s="47">
        <v>2</v>
      </c>
      <c r="E121" s="49"/>
      <c r="F121" s="628" t="s">
        <v>80</v>
      </c>
      <c r="G121" s="648" t="s">
        <v>227</v>
      </c>
      <c r="H121" s="50"/>
    </row>
    <row r="122" spans="1:8" ht="23.1" customHeight="1" thickBot="1">
      <c r="B122" s="963" t="s">
        <v>184</v>
      </c>
      <c r="C122" s="964"/>
      <c r="E122" s="49"/>
      <c r="F122" s="625" t="s">
        <v>81</v>
      </c>
      <c r="G122" s="653" t="s">
        <v>706</v>
      </c>
      <c r="H122" s="49"/>
    </row>
    <row r="123" spans="1:8" ht="23.1" customHeight="1" thickBot="1">
      <c r="A123" s="52">
        <v>0</v>
      </c>
      <c r="B123" s="614" t="s">
        <v>508</v>
      </c>
      <c r="C123" s="614" t="s">
        <v>248</v>
      </c>
      <c r="D123" s="47">
        <v>2</v>
      </c>
      <c r="E123" s="52"/>
      <c r="F123" s="617" t="s">
        <v>82</v>
      </c>
      <c r="G123" s="642" t="s">
        <v>704</v>
      </c>
      <c r="H123" s="51"/>
    </row>
    <row r="124" spans="1:8" ht="23.1" customHeight="1" thickBot="1">
      <c r="B124" s="963" t="s">
        <v>185</v>
      </c>
      <c r="C124" s="964"/>
      <c r="E124" s="49"/>
      <c r="F124" s="617" t="s">
        <v>676</v>
      </c>
      <c r="G124" s="643" t="s">
        <v>242</v>
      </c>
      <c r="H124" s="47"/>
    </row>
    <row r="125" spans="1:8" ht="23.1" customHeight="1" thickBot="1">
      <c r="A125" s="52">
        <v>1</v>
      </c>
      <c r="B125" s="614" t="s">
        <v>250</v>
      </c>
      <c r="C125" s="614" t="s">
        <v>248</v>
      </c>
      <c r="D125" s="47">
        <v>2</v>
      </c>
      <c r="E125" s="48"/>
      <c r="F125" s="617" t="s">
        <v>677</v>
      </c>
      <c r="G125" s="644" t="s">
        <v>508</v>
      </c>
      <c r="H125" s="50"/>
    </row>
    <row r="126" spans="1:8" ht="23.1" customHeight="1">
      <c r="B126" s="960" t="s">
        <v>186</v>
      </c>
      <c r="C126" s="961"/>
      <c r="D126" s="50"/>
      <c r="E126" s="48"/>
      <c r="F126" s="48"/>
      <c r="G126" s="48"/>
      <c r="H126" s="57"/>
    </row>
    <row r="127" spans="1:8" ht="23.1" customHeight="1">
      <c r="A127" s="52">
        <v>2</v>
      </c>
      <c r="B127" s="276" t="s">
        <v>240</v>
      </c>
      <c r="C127" s="276" t="s">
        <v>704</v>
      </c>
      <c r="D127" s="47">
        <v>0</v>
      </c>
      <c r="E127" s="48"/>
      <c r="F127" s="967"/>
      <c r="G127" s="967"/>
      <c r="H127" s="50"/>
    </row>
    <row r="128" spans="1:8" ht="15.75" customHeight="1">
      <c r="A128" s="48"/>
      <c r="B128" s="960" t="s">
        <v>187</v>
      </c>
      <c r="C128" s="961"/>
      <c r="D128" s="470"/>
      <c r="E128" s="470"/>
      <c r="F128" s="951"/>
      <c r="G128" s="951"/>
      <c r="H128" s="951"/>
    </row>
    <row r="129" spans="1:9" ht="27" customHeight="1">
      <c r="A129" s="638">
        <v>2</v>
      </c>
      <c r="B129" s="276" t="s">
        <v>240</v>
      </c>
      <c r="C129" s="276" t="s">
        <v>242</v>
      </c>
      <c r="D129" s="615">
        <v>0</v>
      </c>
      <c r="E129" s="48"/>
      <c r="F129" s="48"/>
      <c r="G129" s="48"/>
    </row>
    <row r="130" spans="1:9" ht="25.5" customHeight="1">
      <c r="B130" s="960" t="s">
        <v>188</v>
      </c>
      <c r="C130" s="961"/>
      <c r="D130" s="470"/>
      <c r="E130" s="470"/>
      <c r="F130" s="470"/>
      <c r="G130" s="470"/>
    </row>
    <row r="131" spans="1:9" ht="23.1" customHeight="1">
      <c r="A131" s="638">
        <v>2</v>
      </c>
      <c r="B131" s="276" t="s">
        <v>704</v>
      </c>
      <c r="C131" s="276" t="s">
        <v>242</v>
      </c>
      <c r="D131" s="615">
        <v>0</v>
      </c>
      <c r="E131" s="48"/>
      <c r="F131" s="48"/>
      <c r="G131" s="48"/>
    </row>
    <row r="132" spans="1:9" ht="23.1" customHeight="1">
      <c r="A132" s="48"/>
      <c r="B132" s="958" t="s">
        <v>705</v>
      </c>
      <c r="C132" s="958"/>
      <c r="D132" s="48"/>
      <c r="E132" s="48"/>
      <c r="F132" s="48"/>
      <c r="G132" s="48"/>
    </row>
    <row r="133" spans="1:9" ht="23.1" customHeight="1">
      <c r="A133" s="48">
        <v>1</v>
      </c>
      <c r="B133" s="613" t="s">
        <v>508</v>
      </c>
      <c r="C133" s="613" t="s">
        <v>242</v>
      </c>
      <c r="D133" s="615">
        <v>2</v>
      </c>
      <c r="E133" s="48"/>
      <c r="F133" s="48"/>
      <c r="G133" s="48"/>
    </row>
    <row r="134" spans="1:9" ht="20.100000000000001" customHeight="1">
      <c r="A134" s="48"/>
      <c r="B134" s="958" t="s">
        <v>83</v>
      </c>
      <c r="C134" s="958"/>
      <c r="D134" s="48"/>
      <c r="E134" s="48"/>
      <c r="F134" s="48"/>
      <c r="G134" s="48"/>
    </row>
    <row r="135" spans="1:9" ht="20.100000000000001" customHeight="1">
      <c r="A135" s="52">
        <v>2</v>
      </c>
      <c r="B135" s="613" t="s">
        <v>706</v>
      </c>
      <c r="C135" s="276" t="s">
        <v>704</v>
      </c>
      <c r="D135" s="471">
        <v>0</v>
      </c>
      <c r="E135" s="472"/>
      <c r="F135" s="472"/>
      <c r="G135" s="472"/>
      <c r="H135" s="472"/>
    </row>
    <row r="136" spans="1:9" ht="20.100000000000001" customHeight="1">
      <c r="B136" s="969" t="s">
        <v>84</v>
      </c>
      <c r="C136" s="969"/>
      <c r="D136" s="471"/>
      <c r="E136" s="49"/>
      <c r="F136" s="53"/>
      <c r="G136" s="53"/>
      <c r="H136" s="471"/>
    </row>
    <row r="137" spans="1:9" ht="20.100000000000001" customHeight="1">
      <c r="A137" s="49">
        <v>2</v>
      </c>
      <c r="B137" s="613" t="s">
        <v>290</v>
      </c>
      <c r="C137" s="613" t="s">
        <v>227</v>
      </c>
      <c r="D137" s="471">
        <v>0</v>
      </c>
      <c r="E137" s="49"/>
      <c r="F137" s="471"/>
      <c r="G137" s="53"/>
      <c r="H137" s="471"/>
    </row>
    <row r="138" spans="1:9" ht="20.100000000000001" customHeight="1">
      <c r="A138" s="588"/>
      <c r="B138" s="469"/>
      <c r="C138" s="469"/>
      <c r="D138" s="583"/>
      <c r="E138" s="584"/>
      <c r="F138" s="585"/>
      <c r="G138" s="586"/>
      <c r="H138" s="585"/>
      <c r="I138" s="587"/>
    </row>
    <row r="139" spans="1:9" ht="20.100000000000001" customHeight="1">
      <c r="A139" s="578"/>
      <c r="B139" s="968"/>
      <c r="C139" s="968"/>
      <c r="D139" s="550"/>
      <c r="E139" s="578"/>
      <c r="F139" s="579"/>
      <c r="G139" s="580"/>
      <c r="H139" s="578"/>
      <c r="I139" s="549"/>
    </row>
    <row r="140" spans="1:9" ht="20.100000000000001" customHeight="1">
      <c r="A140" s="581"/>
      <c r="B140" s="469"/>
      <c r="C140" s="469"/>
      <c r="D140" s="550"/>
      <c r="E140" s="581"/>
      <c r="F140" s="579"/>
      <c r="G140" s="580"/>
      <c r="H140" s="582"/>
      <c r="I140" s="549"/>
    </row>
    <row r="141" spans="1:9" ht="20.100000000000001" customHeight="1">
      <c r="A141" s="578"/>
      <c r="B141" s="968"/>
      <c r="C141" s="968"/>
      <c r="D141" s="550"/>
      <c r="E141" s="578"/>
      <c r="F141" s="579"/>
      <c r="G141" s="580"/>
      <c r="H141" s="550"/>
      <c r="I141" s="549"/>
    </row>
    <row r="142" spans="1:9" ht="20.100000000000001" customHeight="1">
      <c r="A142" s="581"/>
      <c r="B142" s="469"/>
      <c r="C142" s="469"/>
      <c r="D142" s="550"/>
      <c r="E142" s="549"/>
      <c r="F142" s="579"/>
      <c r="G142" s="580"/>
      <c r="H142" s="579"/>
      <c r="I142" s="549"/>
    </row>
    <row r="143" spans="1:9" ht="20.100000000000001" customHeight="1">
      <c r="A143" s="581"/>
      <c r="B143" s="968"/>
      <c r="C143" s="968"/>
      <c r="D143" s="550"/>
      <c r="E143" s="549"/>
      <c r="F143" s="550"/>
      <c r="G143" s="550"/>
      <c r="H143" s="579"/>
      <c r="I143" s="549"/>
    </row>
    <row r="144" spans="1:9" ht="20.100000000000001" customHeight="1">
      <c r="A144" s="581"/>
      <c r="B144" s="469"/>
      <c r="C144" s="469"/>
      <c r="D144" s="550"/>
      <c r="E144" s="549"/>
      <c r="F144" s="550"/>
      <c r="G144" s="550"/>
      <c r="H144" s="579"/>
      <c r="I144" s="549"/>
    </row>
    <row r="145" spans="1:9" ht="20.100000000000001" customHeight="1">
      <c r="A145" s="581"/>
      <c r="B145" s="968"/>
      <c r="C145" s="968"/>
      <c r="D145" s="550"/>
      <c r="E145" s="549"/>
      <c r="F145" s="550"/>
      <c r="G145" s="550"/>
      <c r="H145" s="579"/>
      <c r="I145" s="549"/>
    </row>
    <row r="146" spans="1:9" ht="20.100000000000001" customHeight="1">
      <c r="A146" s="581"/>
      <c r="B146" s="469"/>
      <c r="C146" s="469"/>
      <c r="D146" s="550"/>
      <c r="E146" s="549"/>
      <c r="F146" s="550"/>
      <c r="G146" s="550"/>
      <c r="H146" s="579"/>
      <c r="I146" s="549"/>
    </row>
    <row r="147" spans="1:9" ht="20.100000000000001" customHeight="1">
      <c r="A147" s="581"/>
      <c r="B147" s="968"/>
      <c r="C147" s="968"/>
      <c r="D147" s="550"/>
      <c r="E147" s="549"/>
      <c r="F147" s="550"/>
      <c r="G147" s="550"/>
      <c r="H147" s="579"/>
      <c r="I147" s="549"/>
    </row>
    <row r="148" spans="1:9" ht="20.100000000000001" customHeight="1">
      <c r="A148" s="581"/>
      <c r="B148" s="469"/>
      <c r="C148" s="469"/>
      <c r="D148" s="550"/>
      <c r="E148" s="549"/>
      <c r="F148" s="550"/>
      <c r="G148" s="550"/>
      <c r="H148" s="579"/>
      <c r="I148" s="549"/>
    </row>
    <row r="149" spans="1:9" ht="20.100000000000001" customHeight="1">
      <c r="A149" s="581"/>
      <c r="B149" s="968"/>
      <c r="C149" s="968"/>
      <c r="D149" s="550"/>
      <c r="E149" s="549"/>
      <c r="F149" s="550"/>
      <c r="G149" s="550"/>
      <c r="H149" s="579"/>
      <c r="I149" s="549"/>
    </row>
    <row r="150" spans="1:9" ht="20.100000000000001" customHeight="1">
      <c r="A150" s="581"/>
      <c r="B150" s="469"/>
      <c r="C150" s="469"/>
      <c r="D150" s="550"/>
      <c r="E150" s="549"/>
      <c r="F150" s="550"/>
      <c r="G150" s="550"/>
      <c r="H150" s="579"/>
      <c r="I150" s="549"/>
    </row>
    <row r="151" spans="1:9" ht="20.100000000000001" customHeight="1">
      <c r="A151" s="578"/>
      <c r="B151" s="968"/>
      <c r="C151" s="968"/>
      <c r="D151" s="579"/>
      <c r="E151" s="549"/>
      <c r="F151" s="469"/>
      <c r="G151" s="469"/>
      <c r="H151" s="469"/>
      <c r="I151" s="549"/>
    </row>
    <row r="152" spans="1:9" ht="20.100000000000001" customHeight="1">
      <c r="A152" s="581"/>
      <c r="B152" s="469"/>
      <c r="C152" s="469"/>
      <c r="D152" s="550"/>
      <c r="E152" s="549"/>
      <c r="F152" s="975"/>
      <c r="G152" s="975"/>
      <c r="H152" s="579"/>
      <c r="I152" s="549"/>
    </row>
    <row r="153" spans="1:9" ht="20.100000000000001" customHeight="1">
      <c r="A153" s="581"/>
      <c r="B153" s="469"/>
      <c r="C153" s="469"/>
      <c r="D153" s="550"/>
      <c r="E153" s="549"/>
      <c r="F153" s="579"/>
      <c r="G153" s="580"/>
      <c r="H153" s="582"/>
      <c r="I153" s="549"/>
    </row>
    <row r="154" spans="1:9" ht="20.100000000000001" customHeight="1">
      <c r="A154" s="968"/>
      <c r="B154" s="968"/>
      <c r="C154" s="968"/>
      <c r="D154" s="968"/>
      <c r="E154" s="968"/>
      <c r="F154" s="968"/>
      <c r="G154" s="968"/>
      <c r="H154" s="968"/>
      <c r="I154" s="549"/>
    </row>
    <row r="155" spans="1:9" ht="20.100000000000001" customHeight="1">
      <c r="A155" s="469"/>
      <c r="B155" s="469"/>
      <c r="C155" s="469"/>
      <c r="D155" s="469"/>
      <c r="E155" s="469"/>
      <c r="F155" s="469"/>
      <c r="G155" s="469"/>
      <c r="H155" s="469"/>
      <c r="I155" s="549"/>
    </row>
    <row r="156" spans="1:9" ht="20.100000000000001" customHeight="1">
      <c r="A156" s="578"/>
      <c r="B156" s="968"/>
      <c r="C156" s="968"/>
      <c r="D156" s="579"/>
      <c r="E156" s="578"/>
      <c r="F156" s="580"/>
      <c r="G156" s="580"/>
      <c r="H156" s="579"/>
      <c r="I156" s="549"/>
    </row>
    <row r="157" spans="1:9" ht="20.100000000000001" customHeight="1">
      <c r="A157" s="578"/>
      <c r="B157" s="968"/>
      <c r="C157" s="968"/>
      <c r="D157" s="579"/>
      <c r="E157" s="578"/>
      <c r="F157" s="579"/>
      <c r="G157" s="580"/>
      <c r="H157" s="579"/>
      <c r="I157" s="549"/>
    </row>
    <row r="158" spans="1:9" ht="20.100000000000001" customHeight="1">
      <c r="A158" s="581"/>
      <c r="B158" s="469"/>
      <c r="C158" s="469"/>
      <c r="D158" s="550"/>
      <c r="E158" s="578"/>
      <c r="F158" s="579"/>
      <c r="G158" s="580"/>
      <c r="H158" s="579"/>
      <c r="I158" s="549"/>
    </row>
    <row r="159" spans="1:9" ht="20.100000000000001" customHeight="1">
      <c r="A159" s="578"/>
      <c r="B159" s="968"/>
      <c r="C159" s="968"/>
      <c r="D159" s="550"/>
      <c r="E159" s="578"/>
      <c r="F159" s="579"/>
      <c r="G159" s="580"/>
      <c r="H159" s="578"/>
      <c r="I159" s="549"/>
    </row>
    <row r="160" spans="1:9" ht="20.100000000000001" customHeight="1">
      <c r="A160" s="581"/>
      <c r="B160" s="469"/>
      <c r="C160" s="469"/>
      <c r="D160" s="550"/>
      <c r="E160" s="581"/>
      <c r="F160" s="579"/>
      <c r="G160" s="580"/>
      <c r="H160" s="582"/>
      <c r="I160" s="549"/>
    </row>
    <row r="161" spans="1:9" ht="20.100000000000001" customHeight="1">
      <c r="A161" s="578"/>
      <c r="B161" s="968"/>
      <c r="C161" s="968"/>
      <c r="D161" s="550"/>
      <c r="E161" s="578"/>
      <c r="F161" s="579"/>
      <c r="G161" s="580"/>
      <c r="H161" s="550"/>
      <c r="I161" s="549"/>
    </row>
    <row r="162" spans="1:9" ht="20.100000000000001" customHeight="1">
      <c r="A162" s="581"/>
      <c r="B162" s="469"/>
      <c r="C162" s="469"/>
      <c r="D162" s="550"/>
      <c r="E162" s="549"/>
      <c r="F162" s="579"/>
      <c r="G162" s="580"/>
      <c r="H162" s="579"/>
      <c r="I162" s="549"/>
    </row>
    <row r="163" spans="1:9" ht="20.100000000000001" customHeight="1">
      <c r="A163" s="581"/>
      <c r="B163" s="968"/>
      <c r="C163" s="968"/>
      <c r="D163" s="550"/>
      <c r="E163" s="549"/>
      <c r="F163" s="550"/>
      <c r="G163" s="550"/>
      <c r="H163" s="579"/>
      <c r="I163" s="549"/>
    </row>
    <row r="164" spans="1:9" ht="20.100000000000001" customHeight="1">
      <c r="A164" s="581"/>
      <c r="B164" s="469"/>
      <c r="C164" s="469"/>
      <c r="D164" s="550"/>
      <c r="E164" s="549"/>
      <c r="F164" s="550"/>
      <c r="G164" s="550"/>
      <c r="H164" s="579"/>
      <c r="I164" s="549"/>
    </row>
    <row r="165" spans="1:9" ht="20.100000000000001" customHeight="1">
      <c r="A165" s="581"/>
      <c r="B165" s="968"/>
      <c r="C165" s="968"/>
      <c r="D165" s="550"/>
      <c r="E165" s="549"/>
      <c r="F165" s="550"/>
      <c r="G165" s="550"/>
      <c r="H165" s="579"/>
      <c r="I165" s="549"/>
    </row>
    <row r="166" spans="1:9" ht="20.100000000000001" customHeight="1">
      <c r="A166" s="581"/>
      <c r="B166" s="469"/>
      <c r="C166" s="469"/>
      <c r="D166" s="550"/>
      <c r="E166" s="549"/>
      <c r="F166" s="550"/>
      <c r="G166" s="550"/>
      <c r="H166" s="579"/>
      <c r="I166" s="549"/>
    </row>
    <row r="167" spans="1:9" ht="20.100000000000001" customHeight="1">
      <c r="A167" s="581"/>
      <c r="B167" s="968"/>
      <c r="C167" s="968"/>
      <c r="D167" s="550"/>
      <c r="E167" s="549"/>
      <c r="F167" s="550"/>
      <c r="G167" s="550"/>
      <c r="H167" s="579"/>
      <c r="I167" s="549"/>
    </row>
    <row r="168" spans="1:9" ht="20.100000000000001" customHeight="1">
      <c r="A168" s="581"/>
      <c r="B168" s="469"/>
      <c r="C168" s="469"/>
      <c r="D168" s="550"/>
      <c r="E168" s="549"/>
      <c r="F168" s="550"/>
      <c r="G168" s="550"/>
      <c r="H168" s="579"/>
      <c r="I168" s="549"/>
    </row>
    <row r="169" spans="1:9" ht="20.100000000000001" customHeight="1">
      <c r="A169" s="581"/>
      <c r="B169" s="968"/>
      <c r="C169" s="968"/>
      <c r="D169" s="550"/>
      <c r="E169" s="549"/>
      <c r="F169" s="550"/>
      <c r="G169" s="550"/>
      <c r="H169" s="579"/>
      <c r="I169" s="549"/>
    </row>
    <row r="170" spans="1:9" ht="20.100000000000001" customHeight="1">
      <c r="A170" s="581"/>
      <c r="B170" s="469"/>
      <c r="C170" s="469"/>
      <c r="D170" s="550"/>
      <c r="E170" s="549"/>
      <c r="F170" s="550"/>
      <c r="G170" s="550"/>
      <c r="H170" s="579"/>
      <c r="I170" s="549"/>
    </row>
    <row r="171" spans="1:9" ht="20.100000000000001" customHeight="1">
      <c r="A171" s="578"/>
      <c r="B171" s="968"/>
      <c r="C171" s="968"/>
      <c r="D171" s="579"/>
      <c r="E171" s="549"/>
      <c r="F171" s="469"/>
      <c r="G171" s="469"/>
      <c r="H171" s="469"/>
      <c r="I171" s="549"/>
    </row>
    <row r="172" spans="1:9" ht="20.100000000000001" customHeight="1">
      <c r="A172" s="581"/>
      <c r="B172" s="469"/>
      <c r="C172" s="469"/>
      <c r="D172" s="550"/>
      <c r="E172" s="549"/>
      <c r="F172" s="975"/>
      <c r="G172" s="975"/>
      <c r="H172" s="579"/>
      <c r="I172" s="549"/>
    </row>
    <row r="173" spans="1:9" ht="20.100000000000001" customHeight="1">
      <c r="A173" s="52"/>
      <c r="B173" s="57"/>
      <c r="C173" s="57"/>
      <c r="E173" s="48"/>
      <c r="F173" s="50"/>
      <c r="G173" s="53"/>
      <c r="H173" s="51"/>
    </row>
    <row r="174" spans="1:9" ht="24" customHeight="1">
      <c r="A174" s="57"/>
      <c r="B174" s="57"/>
      <c r="C174" s="57"/>
      <c r="D174" s="57"/>
      <c r="E174" s="57"/>
      <c r="F174" s="57"/>
      <c r="G174" s="57"/>
      <c r="H174" s="57"/>
    </row>
    <row r="175" spans="1:9" ht="24" customHeight="1"/>
    <row r="176" spans="1:9" ht="24" customHeight="1"/>
    <row r="177" spans="2:8" ht="24" customHeight="1"/>
    <row r="178" spans="2:8" ht="24" customHeight="1"/>
    <row r="179" spans="2:8" ht="24" customHeight="1"/>
    <row r="180" spans="2:8" ht="24" customHeight="1"/>
    <row r="181" spans="2:8" s="49" customFormat="1" ht="24" customHeight="1">
      <c r="B181" s="48"/>
      <c r="C181" s="48"/>
      <c r="D181" s="47"/>
      <c r="E181" s="47"/>
      <c r="F181" s="47"/>
      <c r="G181" s="47"/>
      <c r="H181" s="48"/>
    </row>
    <row r="182" spans="2:8" s="49" customFormat="1" ht="24" customHeight="1">
      <c r="B182" s="48"/>
      <c r="C182" s="48"/>
      <c r="D182" s="47"/>
      <c r="E182" s="47"/>
      <c r="F182" s="47"/>
      <c r="G182" s="47"/>
      <c r="H182" s="48"/>
    </row>
    <row r="183" spans="2:8" s="49" customFormat="1" ht="24" customHeight="1">
      <c r="B183" s="48"/>
      <c r="C183" s="48"/>
      <c r="D183" s="47"/>
      <c r="E183" s="47"/>
      <c r="F183" s="47"/>
      <c r="G183" s="47"/>
      <c r="H183" s="48"/>
    </row>
    <row r="184" spans="2:8" s="49" customFormat="1" ht="24" customHeight="1">
      <c r="B184" s="48"/>
      <c r="C184" s="48"/>
      <c r="D184" s="47"/>
      <c r="E184" s="47"/>
      <c r="F184" s="47"/>
      <c r="G184" s="47"/>
      <c r="H184" s="48"/>
    </row>
    <row r="185" spans="2:8" s="49" customFormat="1" ht="24" customHeight="1">
      <c r="B185" s="48"/>
      <c r="C185" s="48"/>
      <c r="D185" s="47"/>
      <c r="E185" s="47"/>
      <c r="F185" s="47"/>
      <c r="G185" s="47"/>
      <c r="H185" s="48"/>
    </row>
    <row r="186" spans="2:8" s="49" customFormat="1" ht="24" customHeight="1">
      <c r="B186" s="48"/>
      <c r="C186" s="48"/>
      <c r="D186" s="47"/>
      <c r="E186" s="47"/>
      <c r="F186" s="47"/>
      <c r="G186" s="47"/>
      <c r="H186" s="48"/>
    </row>
    <row r="187" spans="2:8" s="49" customFormat="1" ht="24" customHeight="1">
      <c r="B187" s="48"/>
      <c r="C187" s="48"/>
      <c r="D187" s="47"/>
      <c r="E187" s="47"/>
      <c r="F187" s="47"/>
      <c r="G187" s="47"/>
      <c r="H187" s="48"/>
    </row>
    <row r="188" spans="2:8" s="49" customFormat="1" ht="24" customHeight="1">
      <c r="B188" s="48"/>
      <c r="C188" s="48"/>
      <c r="D188" s="47"/>
      <c r="E188" s="47"/>
      <c r="F188" s="47"/>
      <c r="G188" s="47"/>
      <c r="H188" s="48"/>
    </row>
    <row r="189" spans="2:8" s="49" customFormat="1" ht="24" customHeight="1">
      <c r="B189" s="48"/>
      <c r="C189" s="48"/>
      <c r="D189" s="47"/>
      <c r="E189" s="47"/>
      <c r="F189" s="47"/>
      <c r="G189" s="47"/>
      <c r="H189" s="48"/>
    </row>
    <row r="190" spans="2:8" s="49" customFormat="1" ht="24" customHeight="1">
      <c r="B190" s="48"/>
      <c r="C190" s="48"/>
      <c r="D190" s="47"/>
      <c r="E190" s="47"/>
      <c r="F190" s="47"/>
      <c r="G190" s="47"/>
      <c r="H190" s="48"/>
    </row>
    <row r="191" spans="2:8" s="49" customFormat="1" ht="24" customHeight="1">
      <c r="B191" s="48"/>
      <c r="C191" s="48"/>
      <c r="D191" s="47"/>
      <c r="E191" s="47"/>
      <c r="F191" s="47"/>
      <c r="G191" s="47"/>
      <c r="H191" s="48"/>
    </row>
    <row r="192" spans="2:8" s="49" customFormat="1" ht="24" customHeight="1">
      <c r="B192" s="48"/>
      <c r="C192" s="48"/>
      <c r="D192" s="47"/>
      <c r="E192" s="47"/>
      <c r="F192" s="47"/>
      <c r="G192" s="47"/>
      <c r="H192" s="48"/>
    </row>
    <row r="193" spans="2:8" s="49" customFormat="1" ht="24" customHeight="1">
      <c r="B193" s="48"/>
      <c r="C193" s="48"/>
      <c r="D193" s="47"/>
      <c r="E193" s="47"/>
      <c r="F193" s="47"/>
      <c r="G193" s="47"/>
      <c r="H193" s="48"/>
    </row>
    <row r="194" spans="2:8" s="49" customFormat="1" ht="24" customHeight="1">
      <c r="B194" s="48"/>
      <c r="C194" s="48"/>
      <c r="D194" s="47"/>
      <c r="E194" s="47"/>
      <c r="F194" s="47"/>
      <c r="G194" s="47"/>
      <c r="H194" s="48"/>
    </row>
    <row r="195" spans="2:8" s="49" customFormat="1" ht="24" customHeight="1">
      <c r="B195" s="48"/>
      <c r="C195" s="48"/>
      <c r="D195" s="47"/>
      <c r="E195" s="47"/>
      <c r="F195" s="47"/>
      <c r="G195" s="47"/>
      <c r="H195" s="48"/>
    </row>
    <row r="196" spans="2:8" s="49" customFormat="1" ht="24" customHeight="1">
      <c r="B196" s="48"/>
      <c r="C196" s="48"/>
      <c r="D196" s="47"/>
      <c r="E196" s="47"/>
      <c r="F196" s="47"/>
      <c r="G196" s="47"/>
      <c r="H196" s="48"/>
    </row>
    <row r="197" spans="2:8" s="49" customFormat="1" ht="24" customHeight="1">
      <c r="B197" s="48"/>
      <c r="C197" s="48"/>
      <c r="D197" s="47"/>
      <c r="E197" s="47"/>
      <c r="F197" s="47"/>
      <c r="G197" s="47"/>
      <c r="H197" s="48"/>
    </row>
    <row r="198" spans="2:8" s="49" customFormat="1" ht="24" customHeight="1">
      <c r="B198" s="48"/>
      <c r="C198" s="48"/>
      <c r="D198" s="47"/>
      <c r="E198" s="47"/>
      <c r="F198" s="47"/>
      <c r="G198" s="47"/>
      <c r="H198" s="48"/>
    </row>
    <row r="199" spans="2:8" s="49" customFormat="1" ht="24" customHeight="1">
      <c r="B199" s="48"/>
      <c r="C199" s="48"/>
      <c r="D199" s="47"/>
      <c r="E199" s="47"/>
      <c r="F199" s="47"/>
      <c r="G199" s="47"/>
      <c r="H199" s="48"/>
    </row>
    <row r="200" spans="2:8" s="49" customFormat="1" ht="24" customHeight="1">
      <c r="B200" s="48"/>
      <c r="C200" s="48"/>
      <c r="D200" s="47"/>
      <c r="E200" s="47"/>
      <c r="F200" s="47"/>
      <c r="G200" s="47"/>
      <c r="H200" s="48"/>
    </row>
    <row r="201" spans="2:8" s="49" customFormat="1" ht="24" customHeight="1">
      <c r="B201" s="48"/>
      <c r="C201" s="48"/>
      <c r="D201" s="47"/>
      <c r="E201" s="47"/>
      <c r="F201" s="47"/>
      <c r="G201" s="47"/>
      <c r="H201" s="48"/>
    </row>
    <row r="202" spans="2:8" s="49" customFormat="1" ht="24" customHeight="1">
      <c r="B202" s="48"/>
      <c r="C202" s="48"/>
      <c r="D202" s="47"/>
      <c r="E202" s="47"/>
      <c r="F202" s="47"/>
      <c r="G202" s="47"/>
      <c r="H202" s="48"/>
    </row>
    <row r="203" spans="2:8" s="49" customFormat="1" ht="24" customHeight="1">
      <c r="B203" s="48"/>
      <c r="C203" s="48"/>
      <c r="D203" s="47"/>
      <c r="E203" s="47"/>
      <c r="F203" s="47"/>
      <c r="G203" s="47"/>
      <c r="H203" s="48"/>
    </row>
    <row r="204" spans="2:8" s="49" customFormat="1" ht="24" customHeight="1">
      <c r="B204" s="48"/>
      <c r="C204" s="48"/>
      <c r="D204" s="47"/>
      <c r="E204" s="47"/>
      <c r="F204" s="47"/>
      <c r="G204" s="47"/>
      <c r="H204" s="48"/>
    </row>
    <row r="205" spans="2:8" s="49" customFormat="1" ht="24" customHeight="1">
      <c r="B205" s="48"/>
      <c r="C205" s="48"/>
      <c r="D205" s="47"/>
      <c r="E205" s="47"/>
      <c r="F205" s="47"/>
      <c r="G205" s="47"/>
      <c r="H205" s="48"/>
    </row>
    <row r="206" spans="2:8" s="49" customFormat="1" ht="24" customHeight="1">
      <c r="B206" s="48"/>
      <c r="C206" s="48"/>
      <c r="D206" s="47"/>
      <c r="E206" s="47"/>
      <c r="F206" s="47"/>
      <c r="G206" s="47"/>
      <c r="H206" s="48"/>
    </row>
    <row r="207" spans="2:8" s="49" customFormat="1" ht="24" customHeight="1">
      <c r="B207" s="48"/>
      <c r="C207" s="48"/>
      <c r="D207" s="47"/>
      <c r="E207" s="47"/>
      <c r="F207" s="47"/>
      <c r="G207" s="47"/>
      <c r="H207" s="48"/>
    </row>
    <row r="208" spans="2:8" s="49" customFormat="1" ht="24" customHeight="1">
      <c r="B208" s="48"/>
      <c r="C208" s="48"/>
      <c r="D208" s="47"/>
      <c r="E208" s="47"/>
      <c r="F208" s="47"/>
      <c r="G208" s="47"/>
      <c r="H208" s="48"/>
    </row>
    <row r="209" spans="2:8" s="49" customFormat="1" ht="24" customHeight="1">
      <c r="B209" s="48"/>
      <c r="C209" s="48"/>
      <c r="D209" s="47"/>
      <c r="E209" s="47"/>
      <c r="F209" s="47"/>
      <c r="G209" s="47"/>
      <c r="H209" s="48"/>
    </row>
    <row r="210" spans="2:8" s="49" customFormat="1" ht="24" customHeight="1">
      <c r="B210" s="48"/>
      <c r="C210" s="48"/>
      <c r="D210" s="47"/>
      <c r="E210" s="47"/>
      <c r="F210" s="47"/>
      <c r="G210" s="47"/>
      <c r="H210" s="48"/>
    </row>
    <row r="211" spans="2:8" s="49" customFormat="1" ht="24" customHeight="1">
      <c r="B211" s="48"/>
      <c r="C211" s="48"/>
      <c r="D211" s="47"/>
      <c r="E211" s="47"/>
      <c r="F211" s="47"/>
      <c r="G211" s="47"/>
      <c r="H211" s="48"/>
    </row>
    <row r="212" spans="2:8" s="49" customFormat="1" ht="24" customHeight="1">
      <c r="B212" s="48"/>
      <c r="C212" s="48"/>
      <c r="D212" s="47"/>
      <c r="E212" s="47"/>
      <c r="F212" s="47"/>
      <c r="G212" s="47"/>
      <c r="H212" s="48"/>
    </row>
    <row r="213" spans="2:8" s="49" customFormat="1" ht="24" customHeight="1">
      <c r="B213" s="48"/>
      <c r="C213" s="48"/>
      <c r="D213" s="47"/>
      <c r="E213" s="47"/>
      <c r="F213" s="47"/>
      <c r="G213" s="47"/>
      <c r="H213" s="48"/>
    </row>
    <row r="214" spans="2:8" s="49" customFormat="1" ht="24" customHeight="1">
      <c r="B214" s="48"/>
      <c r="C214" s="48"/>
      <c r="D214" s="47"/>
      <c r="E214" s="47"/>
      <c r="F214" s="47"/>
      <c r="G214" s="47"/>
      <c r="H214" s="48"/>
    </row>
    <row r="215" spans="2:8" s="49" customFormat="1" ht="24" customHeight="1">
      <c r="B215" s="48"/>
      <c r="C215" s="48"/>
      <c r="D215" s="47"/>
      <c r="E215" s="47"/>
      <c r="F215" s="47"/>
      <c r="G215" s="47"/>
      <c r="H215" s="48"/>
    </row>
    <row r="216" spans="2:8" s="49" customFormat="1" ht="24" customHeight="1">
      <c r="B216" s="48"/>
      <c r="C216" s="48"/>
      <c r="D216" s="47"/>
      <c r="E216" s="47"/>
      <c r="F216" s="47"/>
      <c r="G216" s="47"/>
      <c r="H216" s="48"/>
    </row>
    <row r="217" spans="2:8" s="49" customFormat="1" ht="24" customHeight="1">
      <c r="B217" s="48"/>
      <c r="C217" s="48"/>
      <c r="D217" s="47"/>
      <c r="E217" s="47"/>
      <c r="F217" s="47"/>
      <c r="G217" s="47"/>
      <c r="H217" s="48"/>
    </row>
    <row r="218" spans="2:8" s="49" customFormat="1" ht="24" customHeight="1">
      <c r="B218" s="48"/>
      <c r="C218" s="48"/>
      <c r="D218" s="47"/>
      <c r="E218" s="47"/>
      <c r="F218" s="47"/>
      <c r="G218" s="47"/>
      <c r="H218" s="48"/>
    </row>
    <row r="219" spans="2:8" s="49" customFormat="1" ht="24" customHeight="1">
      <c r="B219" s="48"/>
      <c r="C219" s="48"/>
      <c r="D219" s="47"/>
      <c r="E219" s="47"/>
      <c r="F219" s="47"/>
      <c r="G219" s="47"/>
      <c r="H219" s="48"/>
    </row>
    <row r="220" spans="2:8" s="49" customFormat="1" ht="24" customHeight="1">
      <c r="B220" s="48"/>
      <c r="C220" s="48"/>
      <c r="D220" s="47"/>
      <c r="E220" s="47"/>
      <c r="F220" s="47"/>
      <c r="G220" s="47"/>
      <c r="H220" s="48"/>
    </row>
    <row r="221" spans="2:8" s="49" customFormat="1" ht="24" customHeight="1">
      <c r="B221" s="48"/>
      <c r="C221" s="48"/>
      <c r="D221" s="47"/>
      <c r="E221" s="47"/>
      <c r="F221" s="47"/>
      <c r="G221" s="47"/>
      <c r="H221" s="48"/>
    </row>
    <row r="222" spans="2:8" s="49" customFormat="1" ht="24" customHeight="1">
      <c r="B222" s="48"/>
      <c r="C222" s="48"/>
      <c r="D222" s="47"/>
      <c r="E222" s="47"/>
      <c r="F222" s="47"/>
      <c r="G222" s="47"/>
      <c r="H222" s="48"/>
    </row>
    <row r="223" spans="2:8" s="49" customFormat="1" ht="24" customHeight="1">
      <c r="B223" s="48"/>
      <c r="C223" s="48"/>
      <c r="D223" s="47"/>
      <c r="E223" s="47"/>
      <c r="F223" s="47"/>
      <c r="G223" s="47"/>
      <c r="H223" s="48"/>
    </row>
    <row r="224" spans="2:8" s="49" customFormat="1" ht="24" customHeight="1">
      <c r="B224" s="48"/>
      <c r="C224" s="48"/>
      <c r="D224" s="47"/>
      <c r="E224" s="47"/>
      <c r="F224" s="47"/>
      <c r="G224" s="47"/>
      <c r="H224" s="48"/>
    </row>
    <row r="225" spans="2:8" s="49" customFormat="1" ht="24" customHeight="1">
      <c r="B225" s="48"/>
      <c r="C225" s="48"/>
      <c r="D225" s="47"/>
      <c r="E225" s="47"/>
      <c r="F225" s="47"/>
      <c r="G225" s="47"/>
      <c r="H225" s="48"/>
    </row>
    <row r="226" spans="2:8" s="49" customFormat="1" ht="24" customHeight="1">
      <c r="B226" s="48"/>
      <c r="C226" s="48"/>
      <c r="D226" s="47"/>
      <c r="E226" s="47"/>
      <c r="F226" s="47"/>
      <c r="G226" s="47"/>
      <c r="H226" s="48"/>
    </row>
    <row r="227" spans="2:8" s="49" customFormat="1" ht="24" customHeight="1">
      <c r="B227" s="48"/>
      <c r="C227" s="48"/>
      <c r="D227" s="47"/>
      <c r="E227" s="47"/>
      <c r="F227" s="47"/>
      <c r="G227" s="47"/>
      <c r="H227" s="48"/>
    </row>
    <row r="228" spans="2:8" s="49" customFormat="1" ht="24" customHeight="1">
      <c r="B228" s="48"/>
      <c r="C228" s="48"/>
      <c r="D228" s="47"/>
      <c r="E228" s="47"/>
      <c r="F228" s="47"/>
      <c r="G228" s="47"/>
      <c r="H228" s="48"/>
    </row>
    <row r="229" spans="2:8" s="49" customFormat="1" ht="24" customHeight="1">
      <c r="B229" s="48"/>
      <c r="C229" s="48"/>
      <c r="D229" s="47"/>
      <c r="E229" s="47"/>
      <c r="F229" s="47"/>
      <c r="G229" s="47"/>
      <c r="H229" s="48"/>
    </row>
    <row r="230" spans="2:8" s="49" customFormat="1" ht="24" customHeight="1">
      <c r="B230" s="48"/>
      <c r="C230" s="48"/>
      <c r="D230" s="47"/>
      <c r="E230" s="47"/>
      <c r="F230" s="47"/>
      <c r="G230" s="47"/>
      <c r="H230" s="48"/>
    </row>
    <row r="231" spans="2:8" s="49" customFormat="1" ht="24" customHeight="1">
      <c r="B231" s="48"/>
      <c r="C231" s="48"/>
      <c r="D231" s="47"/>
      <c r="E231" s="47"/>
      <c r="F231" s="47"/>
      <c r="G231" s="47"/>
      <c r="H231" s="48"/>
    </row>
    <row r="232" spans="2:8" s="49" customFormat="1" ht="24" customHeight="1">
      <c r="B232" s="48"/>
      <c r="C232" s="48"/>
      <c r="D232" s="47"/>
      <c r="E232" s="47"/>
      <c r="F232" s="47"/>
      <c r="G232" s="47"/>
      <c r="H232" s="48"/>
    </row>
    <row r="233" spans="2:8" s="49" customFormat="1" ht="24" customHeight="1">
      <c r="B233" s="48"/>
      <c r="C233" s="48"/>
      <c r="D233" s="47"/>
      <c r="E233" s="47"/>
      <c r="F233" s="47"/>
      <c r="G233" s="47"/>
      <c r="H233" s="48"/>
    </row>
    <row r="234" spans="2:8" s="49" customFormat="1" ht="24" customHeight="1">
      <c r="B234" s="48"/>
      <c r="C234" s="48"/>
      <c r="D234" s="47"/>
      <c r="E234" s="47"/>
      <c r="F234" s="47"/>
      <c r="G234" s="47"/>
      <c r="H234" s="48"/>
    </row>
    <row r="235" spans="2:8" s="49" customFormat="1" ht="24" customHeight="1">
      <c r="B235" s="48"/>
      <c r="C235" s="48"/>
      <c r="D235" s="47"/>
      <c r="E235" s="47"/>
      <c r="F235" s="47"/>
      <c r="G235" s="47"/>
      <c r="H235" s="48"/>
    </row>
    <row r="236" spans="2:8" s="49" customFormat="1" ht="24" customHeight="1">
      <c r="B236" s="48"/>
      <c r="C236" s="48"/>
      <c r="D236" s="47"/>
      <c r="E236" s="47"/>
      <c r="F236" s="47"/>
      <c r="G236" s="47"/>
      <c r="H236" s="48"/>
    </row>
  </sheetData>
  <mergeCells count="113">
    <mergeCell ref="B139:C139"/>
    <mergeCell ref="B141:C141"/>
    <mergeCell ref="F127:G127"/>
    <mergeCell ref="F128:H128"/>
    <mergeCell ref="B126:C126"/>
    <mergeCell ref="A2:C2"/>
    <mergeCell ref="A4:H4"/>
    <mergeCell ref="F2:H2"/>
    <mergeCell ref="A6:H6"/>
    <mergeCell ref="B13:C13"/>
    <mergeCell ref="B8:C8"/>
    <mergeCell ref="B9:C9"/>
    <mergeCell ref="B15:C15"/>
    <mergeCell ref="B11:C11"/>
    <mergeCell ref="B157:C157"/>
    <mergeCell ref="B159:C159"/>
    <mergeCell ref="B161:C161"/>
    <mergeCell ref="B163:C163"/>
    <mergeCell ref="B149:C149"/>
    <mergeCell ref="F172:G172"/>
    <mergeCell ref="B165:C165"/>
    <mergeCell ref="B167:C167"/>
    <mergeCell ref="B169:C169"/>
    <mergeCell ref="B171:C171"/>
    <mergeCell ref="S61:T61"/>
    <mergeCell ref="O30:P30"/>
    <mergeCell ref="O31:P31"/>
    <mergeCell ref="O33:P33"/>
    <mergeCell ref="O35:P35"/>
    <mergeCell ref="O37:P37"/>
    <mergeCell ref="F152:G152"/>
    <mergeCell ref="B156:C156"/>
    <mergeCell ref="A154:H154"/>
    <mergeCell ref="B151:C151"/>
    <mergeCell ref="B147:C147"/>
    <mergeCell ref="B136:C136"/>
    <mergeCell ref="B104:C104"/>
    <mergeCell ref="B120:C120"/>
    <mergeCell ref="B106:C106"/>
    <mergeCell ref="F107:G107"/>
    <mergeCell ref="A118:H118"/>
    <mergeCell ref="B114:C114"/>
    <mergeCell ref="B116:C116"/>
    <mergeCell ref="A98:H98"/>
    <mergeCell ref="F84:G84"/>
    <mergeCell ref="B83:C83"/>
    <mergeCell ref="B145:C145"/>
    <mergeCell ref="B143:C143"/>
    <mergeCell ref="O39:P39"/>
    <mergeCell ref="B27:C27"/>
    <mergeCell ref="B33:C33"/>
    <mergeCell ref="B34:C34"/>
    <mergeCell ref="B36:C36"/>
    <mergeCell ref="B38:C38"/>
    <mergeCell ref="O56:P56"/>
    <mergeCell ref="O58:P58"/>
    <mergeCell ref="O60:P60"/>
    <mergeCell ref="A56:H56"/>
    <mergeCell ref="B59:C59"/>
    <mergeCell ref="A31:H31"/>
    <mergeCell ref="F27:G27"/>
    <mergeCell ref="F53:H53"/>
    <mergeCell ref="A55:H55"/>
    <mergeCell ref="B58:C58"/>
    <mergeCell ref="B40:C40"/>
    <mergeCell ref="B42:C42"/>
    <mergeCell ref="B44:C44"/>
    <mergeCell ref="B46:C46"/>
    <mergeCell ref="B48:C48"/>
    <mergeCell ref="B50:C50"/>
    <mergeCell ref="A53:C53"/>
    <mergeCell ref="B87:C87"/>
    <mergeCell ref="B89:C89"/>
    <mergeCell ref="B75:C75"/>
    <mergeCell ref="B17:C17"/>
    <mergeCell ref="B19:C19"/>
    <mergeCell ref="B25:C25"/>
    <mergeCell ref="B29:C29"/>
    <mergeCell ref="B81:C81"/>
    <mergeCell ref="B69:C69"/>
    <mergeCell ref="B21:C21"/>
    <mergeCell ref="B23:C23"/>
    <mergeCell ref="F86:G86"/>
    <mergeCell ref="F83:G83"/>
    <mergeCell ref="B85:C85"/>
    <mergeCell ref="B71:C71"/>
    <mergeCell ref="B79:C79"/>
    <mergeCell ref="B63:C63"/>
    <mergeCell ref="A77:H77"/>
    <mergeCell ref="B61:C61"/>
    <mergeCell ref="B78:C78"/>
    <mergeCell ref="F76:G76"/>
    <mergeCell ref="B73:C73"/>
    <mergeCell ref="B65:C65"/>
    <mergeCell ref="B67:C67"/>
    <mergeCell ref="B91:C91"/>
    <mergeCell ref="B112:C112"/>
    <mergeCell ref="B132:C132"/>
    <mergeCell ref="B93:C93"/>
    <mergeCell ref="B128:C128"/>
    <mergeCell ref="B130:C130"/>
    <mergeCell ref="B134:C134"/>
    <mergeCell ref="A95:C95"/>
    <mergeCell ref="F95:H95"/>
    <mergeCell ref="A97:H97"/>
    <mergeCell ref="B108:C108"/>
    <mergeCell ref="B110:C110"/>
    <mergeCell ref="B100:C100"/>
    <mergeCell ref="B99:C99"/>
    <mergeCell ref="B119:C119"/>
    <mergeCell ref="B102:C102"/>
    <mergeCell ref="B122:C122"/>
    <mergeCell ref="B124:C124"/>
  </mergeCells>
  <phoneticPr fontId="10" type="noConversion"/>
  <printOptions horizontalCentered="1"/>
  <pageMargins left="0" right="0" top="0.35433070866141736" bottom="0" header="0.23622047244094491" footer="0"/>
  <pageSetup paperSize="9" scale="80" firstPageNumber="0" orientation="portrait" verticalDpi="597" copies="2" r:id="rId1"/>
  <headerFooter alignWithMargins="0"/>
  <rowBreaks count="3" manualBreakCount="3">
    <brk id="51" max="8" man="1"/>
    <brk id="94" max="8" man="1"/>
    <brk id="1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view="pageBreakPreview" topLeftCell="A13" zoomScale="85" zoomScaleSheetLayoutView="85" workbookViewId="0">
      <selection activeCell="N50" sqref="N50"/>
    </sheetView>
  </sheetViews>
  <sheetFormatPr baseColWidth="10" defaultRowHeight="12.75"/>
  <cols>
    <col min="1" max="1" width="8.42578125" style="601" bestFit="1" customWidth="1"/>
    <col min="2" max="2" width="34.140625" style="601" bestFit="1" customWidth="1"/>
    <col min="3" max="3" width="11.85546875" style="601" bestFit="1" customWidth="1"/>
    <col min="4" max="4" width="25.140625" style="601" bestFit="1" customWidth="1"/>
    <col min="5" max="5" width="44.85546875" style="601" bestFit="1" customWidth="1"/>
    <col min="6" max="6" width="40.140625" style="601" bestFit="1" customWidth="1"/>
    <col min="7" max="235" width="11.42578125" style="601"/>
    <col min="236" max="236" width="9.5703125" style="601" customWidth="1"/>
    <col min="237" max="243" width="10.42578125" style="601" customWidth="1"/>
    <col min="244" max="244" width="1.140625" style="601" customWidth="1"/>
    <col min="245" max="245" width="9.5703125" style="601" customWidth="1"/>
    <col min="246" max="253" width="10.42578125" style="601" customWidth="1"/>
    <col min="254" max="16384" width="11.42578125" style="601"/>
  </cols>
  <sheetData>
    <row r="1" spans="1:6">
      <c r="A1" s="608" t="s">
        <v>615</v>
      </c>
      <c r="B1" s="609" t="s">
        <v>616</v>
      </c>
      <c r="C1" s="609" t="s">
        <v>617</v>
      </c>
      <c r="D1" s="610" t="s">
        <v>618</v>
      </c>
      <c r="E1" s="611" t="s">
        <v>619</v>
      </c>
      <c r="F1" s="611" t="s">
        <v>620</v>
      </c>
    </row>
    <row r="2" spans="1:6" ht="21.95" customHeight="1">
      <c r="A2" s="605" t="s">
        <v>621</v>
      </c>
      <c r="B2" s="606" t="s">
        <v>346</v>
      </c>
      <c r="C2" s="606" t="s">
        <v>622</v>
      </c>
      <c r="D2" s="602" t="s">
        <v>623</v>
      </c>
      <c r="E2" s="604" t="s">
        <v>628</v>
      </c>
      <c r="F2" s="604" t="s">
        <v>629</v>
      </c>
    </row>
    <row r="3" spans="1:6" ht="21.95" customHeight="1">
      <c r="A3" s="602" t="s">
        <v>621</v>
      </c>
      <c r="B3" s="606" t="s">
        <v>624</v>
      </c>
      <c r="C3" s="606" t="s">
        <v>621</v>
      </c>
      <c r="D3" s="602" t="s">
        <v>625</v>
      </c>
      <c r="E3" s="604" t="s">
        <v>626</v>
      </c>
      <c r="F3" s="604" t="s">
        <v>627</v>
      </c>
    </row>
    <row r="4" spans="1:6" ht="21.95" customHeight="1">
      <c r="A4" s="607" t="s">
        <v>621</v>
      </c>
      <c r="B4" s="606" t="s">
        <v>350</v>
      </c>
      <c r="C4" s="606" t="s">
        <v>621</v>
      </c>
      <c r="D4" s="602" t="s">
        <v>65</v>
      </c>
      <c r="E4" s="604" t="s">
        <v>630</v>
      </c>
      <c r="F4" s="604" t="s">
        <v>631</v>
      </c>
    </row>
    <row r="5" spans="1:6" ht="21.95" customHeight="1">
      <c r="A5" s="602" t="s">
        <v>621</v>
      </c>
      <c r="B5" s="606" t="s">
        <v>632</v>
      </c>
      <c r="C5" s="606" t="s">
        <v>622</v>
      </c>
      <c r="D5" s="602" t="s">
        <v>633</v>
      </c>
      <c r="E5" s="604" t="s">
        <v>634</v>
      </c>
      <c r="F5" s="604" t="s">
        <v>627</v>
      </c>
    </row>
    <row r="6" spans="1:6" ht="21.95" customHeight="1">
      <c r="A6" s="603" t="s">
        <v>621</v>
      </c>
      <c r="B6" s="606" t="s">
        <v>300</v>
      </c>
      <c r="C6" s="606" t="s">
        <v>621</v>
      </c>
      <c r="D6" s="602" t="s">
        <v>635</v>
      </c>
      <c r="E6" s="604" t="s">
        <v>634</v>
      </c>
      <c r="F6" s="604" t="s">
        <v>636</v>
      </c>
    </row>
    <row r="7" spans="1:6" ht="21.95" customHeight="1">
      <c r="A7" s="603" t="s">
        <v>622</v>
      </c>
      <c r="B7" s="606" t="s">
        <v>295</v>
      </c>
      <c r="C7" s="606" t="s">
        <v>621</v>
      </c>
      <c r="D7" s="602" t="s">
        <v>637</v>
      </c>
      <c r="E7" s="604" t="s">
        <v>638</v>
      </c>
      <c r="F7" s="604" t="s">
        <v>639</v>
      </c>
    </row>
    <row r="8" spans="1:6" ht="21.95" customHeight="1">
      <c r="A8" s="603" t="s">
        <v>622</v>
      </c>
      <c r="B8" s="606" t="s">
        <v>456</v>
      </c>
      <c r="C8" s="606" t="s">
        <v>621</v>
      </c>
      <c r="D8" s="602" t="s">
        <v>637</v>
      </c>
      <c r="E8" s="604" t="s">
        <v>640</v>
      </c>
      <c r="F8" s="604" t="s">
        <v>641</v>
      </c>
    </row>
    <row r="9" spans="1:6" ht="21.95" customHeight="1">
      <c r="A9" s="603" t="s">
        <v>622</v>
      </c>
      <c r="B9" s="606" t="s">
        <v>347</v>
      </c>
      <c r="C9" s="606" t="s">
        <v>621</v>
      </c>
      <c r="D9" s="602" t="s">
        <v>124</v>
      </c>
      <c r="E9" s="604" t="s">
        <v>642</v>
      </c>
      <c r="F9" s="604" t="s">
        <v>643</v>
      </c>
    </row>
    <row r="10" spans="1:6" ht="21.95" customHeight="1">
      <c r="A10" s="603" t="s">
        <v>621</v>
      </c>
      <c r="B10" s="606" t="s">
        <v>294</v>
      </c>
      <c r="C10" s="606" t="s">
        <v>621</v>
      </c>
      <c r="D10" s="602" t="s">
        <v>124</v>
      </c>
      <c r="E10" s="604" t="s">
        <v>644</v>
      </c>
      <c r="F10" s="604" t="s">
        <v>645</v>
      </c>
    </row>
    <row r="11" spans="1:6" ht="21.95" customHeight="1">
      <c r="A11" s="603" t="s">
        <v>621</v>
      </c>
      <c r="B11" s="606" t="s">
        <v>646</v>
      </c>
      <c r="C11" s="606" t="s">
        <v>622</v>
      </c>
      <c r="D11" s="602" t="s">
        <v>647</v>
      </c>
      <c r="E11" s="604" t="s">
        <v>626</v>
      </c>
      <c r="F11" s="604" t="s">
        <v>627</v>
      </c>
    </row>
    <row r="12" spans="1:6" ht="21.95" customHeight="1">
      <c r="A12" s="603" t="s">
        <v>622</v>
      </c>
      <c r="B12" s="606" t="s">
        <v>648</v>
      </c>
      <c r="C12" s="606" t="s">
        <v>622</v>
      </c>
      <c r="D12" s="602" t="s">
        <v>647</v>
      </c>
      <c r="E12" s="604" t="s">
        <v>634</v>
      </c>
      <c r="F12" s="604" t="s">
        <v>639</v>
      </c>
    </row>
    <row r="13" spans="1:6" ht="21.95" customHeight="1">
      <c r="A13" s="603" t="s">
        <v>621</v>
      </c>
      <c r="B13" s="606" t="s">
        <v>259</v>
      </c>
      <c r="C13" s="606" t="s">
        <v>621</v>
      </c>
      <c r="D13" s="602" t="s">
        <v>649</v>
      </c>
      <c r="E13" s="604" t="s">
        <v>634</v>
      </c>
      <c r="F13" s="604" t="s">
        <v>629</v>
      </c>
    </row>
    <row r="14" spans="1:6" ht="21.95" customHeight="1">
      <c r="A14" s="603" t="s">
        <v>621</v>
      </c>
      <c r="B14" s="606" t="s">
        <v>650</v>
      </c>
      <c r="C14" s="606" t="s">
        <v>622</v>
      </c>
      <c r="D14" s="602" t="s">
        <v>651</v>
      </c>
      <c r="E14" s="604" t="s">
        <v>634</v>
      </c>
      <c r="F14" s="604" t="s">
        <v>652</v>
      </c>
    </row>
    <row r="15" spans="1:6" ht="21.95" customHeight="1">
      <c r="A15" s="603" t="s">
        <v>622</v>
      </c>
      <c r="B15" s="606" t="s">
        <v>303</v>
      </c>
      <c r="C15" s="606" t="s">
        <v>621</v>
      </c>
      <c r="D15" s="602" t="s">
        <v>653</v>
      </c>
      <c r="E15" s="604" t="s">
        <v>654</v>
      </c>
      <c r="F15" s="604" t="s">
        <v>655</v>
      </c>
    </row>
    <row r="16" spans="1:6" ht="21.95" customHeight="1">
      <c r="A16" s="603" t="s">
        <v>621</v>
      </c>
      <c r="B16" s="606" t="s">
        <v>656</v>
      </c>
      <c r="C16" s="606" t="s">
        <v>621</v>
      </c>
      <c r="D16" s="602" t="s">
        <v>657</v>
      </c>
      <c r="E16" s="604" t="s">
        <v>634</v>
      </c>
      <c r="F16" s="604" t="s">
        <v>658</v>
      </c>
    </row>
    <row r="17" spans="1:6" ht="21.95" customHeight="1">
      <c r="A17" s="602" t="s">
        <v>621</v>
      </c>
      <c r="B17" s="606" t="s">
        <v>659</v>
      </c>
      <c r="C17" s="606" t="s">
        <v>622</v>
      </c>
      <c r="D17" s="602" t="s">
        <v>660</v>
      </c>
      <c r="E17" s="604" t="s">
        <v>661</v>
      </c>
      <c r="F17" s="604" t="s">
        <v>636</v>
      </c>
    </row>
    <row r="18" spans="1:6" ht="21.95" customHeight="1">
      <c r="A18" s="602" t="s">
        <v>621</v>
      </c>
      <c r="B18" s="606" t="s">
        <v>257</v>
      </c>
      <c r="C18" s="606" t="s">
        <v>621</v>
      </c>
      <c r="D18" s="602" t="s">
        <v>662</v>
      </c>
      <c r="E18" s="604" t="s">
        <v>654</v>
      </c>
      <c r="F18" s="604" t="s">
        <v>663</v>
      </c>
    </row>
    <row r="19" spans="1:6" ht="21.95" customHeight="1">
      <c r="A19" s="602" t="s">
        <v>621</v>
      </c>
      <c r="B19" s="606" t="s">
        <v>260</v>
      </c>
      <c r="C19" s="606" t="s">
        <v>621</v>
      </c>
      <c r="D19" s="602" t="s">
        <v>664</v>
      </c>
      <c r="E19" s="604" t="s">
        <v>634</v>
      </c>
      <c r="F19" s="604" t="s">
        <v>641</v>
      </c>
    </row>
    <row r="20" spans="1:6" ht="21.95" customHeight="1">
      <c r="A20" s="602" t="s">
        <v>621</v>
      </c>
      <c r="B20" s="606" t="s">
        <v>665</v>
      </c>
      <c r="C20" s="606" t="s">
        <v>621</v>
      </c>
      <c r="D20" s="602" t="s">
        <v>248</v>
      </c>
      <c r="E20" s="604" t="s">
        <v>630</v>
      </c>
      <c r="F20" s="604" t="s">
        <v>666</v>
      </c>
    </row>
    <row r="21" spans="1:6" ht="21.95" customHeight="1">
      <c r="A21" s="602" t="s">
        <v>621</v>
      </c>
      <c r="B21" s="606" t="s">
        <v>230</v>
      </c>
      <c r="C21" s="606" t="s">
        <v>621</v>
      </c>
      <c r="D21" s="602" t="s">
        <v>248</v>
      </c>
      <c r="E21" s="604" t="s">
        <v>634</v>
      </c>
      <c r="F21" s="604" t="s">
        <v>667</v>
      </c>
    </row>
    <row r="22" spans="1:6" ht="21.95" customHeight="1">
      <c r="A22" s="602" t="s">
        <v>621</v>
      </c>
      <c r="B22" s="606" t="s">
        <v>668</v>
      </c>
      <c r="C22" s="606" t="s">
        <v>621</v>
      </c>
      <c r="D22" s="602" t="s">
        <v>248</v>
      </c>
      <c r="E22" s="604" t="s">
        <v>669</v>
      </c>
      <c r="F22" s="604" t="s">
        <v>658</v>
      </c>
    </row>
    <row r="23" spans="1:6" ht="21.95" customHeight="1">
      <c r="A23" s="602" t="s">
        <v>621</v>
      </c>
      <c r="B23" s="606" t="s">
        <v>299</v>
      </c>
      <c r="C23" s="606" t="s">
        <v>622</v>
      </c>
      <c r="D23" s="602" t="s">
        <v>670</v>
      </c>
      <c r="E23" s="604" t="s">
        <v>634</v>
      </c>
      <c r="F23" s="604" t="s">
        <v>655</v>
      </c>
    </row>
  </sheetData>
  <printOptions horizontalCentered="1"/>
  <pageMargins left="0.15748031496062992" right="0.23622047244094491" top="0.86614173228346458" bottom="0" header="0.31496062992125984" footer="0.51181102362204722"/>
  <pageSetup paperSize="9" scale="62" firstPageNumber="0" orientation="portrait" horizontalDpi="300" verticalDpi="300" r:id="rId1"/>
  <headerFooter alignWithMargins="0">
    <oddHeader>&amp;L&amp;"Arial,Gras"&amp;12USSP&amp;C&amp;"Arial,Gras"&amp;16FINALES SPORTS COLLECTIFS
07 Mars 2012&amp;R&amp;"Arial,Gras"ANNEE SCOLAIRE 
2011-2012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2"/>
  </sheetPr>
  <dimension ref="A2:I93"/>
  <sheetViews>
    <sheetView view="pageBreakPreview" zoomScaleSheetLayoutView="100" workbookViewId="0">
      <selection activeCell="F20" sqref="F20:G20"/>
    </sheetView>
  </sheetViews>
  <sheetFormatPr baseColWidth="10" defaultRowHeight="12.75"/>
  <cols>
    <col min="1" max="1" width="7.28515625" style="56" bestFit="1" customWidth="1"/>
    <col min="2" max="2" width="15.5703125" style="59" customWidth="1"/>
    <col min="3" max="4" width="14.85546875" style="48" bestFit="1" customWidth="1"/>
    <col min="5" max="5" width="15.5703125" style="60" customWidth="1"/>
    <col min="6" max="6" width="17.42578125" style="48" customWidth="1"/>
    <col min="7" max="7" width="17" style="47" customWidth="1"/>
    <col min="8" max="15" width="10.5703125" style="56" customWidth="1"/>
    <col min="16" max="16384" width="11.42578125" style="56"/>
  </cols>
  <sheetData>
    <row r="2" spans="1:9" ht="15.75" customHeight="1">
      <c r="B2" s="950" t="s">
        <v>76</v>
      </c>
      <c r="C2" s="950"/>
      <c r="D2" s="950"/>
      <c r="E2" s="47"/>
      <c r="F2" s="951" t="s">
        <v>77</v>
      </c>
      <c r="G2" s="951"/>
    </row>
    <row r="4" spans="1:9" ht="43.5" customHeight="1">
      <c r="B4" s="952" t="s">
        <v>598</v>
      </c>
      <c r="C4" s="952"/>
      <c r="D4" s="952"/>
      <c r="E4" s="952"/>
      <c r="F4" s="952"/>
      <c r="G4" s="952"/>
      <c r="H4" s="953"/>
      <c r="I4" s="953"/>
    </row>
    <row r="5" spans="1:9" ht="20.45" customHeight="1">
      <c r="B5" s="948" t="s">
        <v>144</v>
      </c>
      <c r="C5" s="948"/>
      <c r="D5" s="948"/>
      <c r="E5" s="948"/>
      <c r="F5" s="948"/>
      <c r="G5" s="948"/>
    </row>
    <row r="6" spans="1:9" ht="20.45" customHeight="1" thickBot="1">
      <c r="A6" s="58"/>
      <c r="B6" s="49" t="s">
        <v>78</v>
      </c>
      <c r="C6" s="949" t="s">
        <v>85</v>
      </c>
      <c r="D6" s="949"/>
      <c r="E6" s="50" t="s">
        <v>78</v>
      </c>
      <c r="F6" s="57"/>
      <c r="G6" s="57"/>
    </row>
    <row r="7" spans="1:9" ht="20.45" customHeight="1">
      <c r="A7" s="58" t="s">
        <v>16</v>
      </c>
      <c r="B7" s="49">
        <v>30</v>
      </c>
      <c r="C7" s="55" t="s">
        <v>684</v>
      </c>
      <c r="D7" s="55" t="s">
        <v>685</v>
      </c>
      <c r="E7" s="47">
        <v>12</v>
      </c>
      <c r="F7" s="621" t="s">
        <v>79</v>
      </c>
      <c r="G7" s="656" t="s">
        <v>684</v>
      </c>
    </row>
    <row r="8" spans="1:9" ht="20.45" customHeight="1">
      <c r="A8" s="58" t="s">
        <v>17</v>
      </c>
      <c r="B8" s="49">
        <v>20</v>
      </c>
      <c r="C8" s="55" t="s">
        <v>218</v>
      </c>
      <c r="D8" s="55" t="s">
        <v>685</v>
      </c>
      <c r="E8" s="47">
        <v>0</v>
      </c>
      <c r="F8" s="628" t="s">
        <v>80</v>
      </c>
      <c r="G8" s="632" t="s">
        <v>687</v>
      </c>
    </row>
    <row r="9" spans="1:9" ht="20.45" customHeight="1" thickBot="1">
      <c r="A9" s="58" t="s">
        <v>18</v>
      </c>
      <c r="B9" s="49">
        <v>20</v>
      </c>
      <c r="C9" s="55" t="s">
        <v>684</v>
      </c>
      <c r="D9" s="55" t="s">
        <v>218</v>
      </c>
      <c r="E9" s="47">
        <v>14</v>
      </c>
      <c r="F9" s="625" t="s">
        <v>81</v>
      </c>
      <c r="G9" s="633" t="s">
        <v>685</v>
      </c>
    </row>
    <row r="10" spans="1:9" ht="20.45" customHeight="1">
      <c r="B10" s="948" t="s">
        <v>134</v>
      </c>
      <c r="C10" s="948"/>
      <c r="D10" s="948"/>
      <c r="E10" s="948"/>
      <c r="F10" s="948"/>
      <c r="G10" s="948"/>
    </row>
    <row r="11" spans="1:9" ht="20.45" customHeight="1" thickBot="1">
      <c r="A11" s="58"/>
      <c r="B11" s="49" t="s">
        <v>78</v>
      </c>
      <c r="C11" s="949" t="s">
        <v>85</v>
      </c>
      <c r="D11" s="949"/>
      <c r="E11" s="50" t="s">
        <v>78</v>
      </c>
      <c r="F11" s="57"/>
      <c r="G11" s="57"/>
    </row>
    <row r="12" spans="1:9" ht="20.45" customHeight="1">
      <c r="A12" s="58" t="s">
        <v>16</v>
      </c>
      <c r="B12" s="49">
        <v>24</v>
      </c>
      <c r="C12" s="55" t="s">
        <v>218</v>
      </c>
      <c r="D12" s="55" t="s">
        <v>684</v>
      </c>
      <c r="E12" s="47">
        <v>25</v>
      </c>
      <c r="F12" s="621" t="s">
        <v>79</v>
      </c>
      <c r="G12" s="656" t="s">
        <v>685</v>
      </c>
    </row>
    <row r="13" spans="1:9" ht="20.45" customHeight="1">
      <c r="A13" s="58" t="s">
        <v>17</v>
      </c>
      <c r="B13" s="49">
        <v>38</v>
      </c>
      <c r="C13" s="55" t="s">
        <v>685</v>
      </c>
      <c r="D13" s="55" t="s">
        <v>686</v>
      </c>
      <c r="E13" s="47">
        <v>17</v>
      </c>
      <c r="F13" s="628" t="s">
        <v>80</v>
      </c>
      <c r="G13" s="632" t="s">
        <v>684</v>
      </c>
    </row>
    <row r="14" spans="1:9" ht="20.45" customHeight="1" thickBot="1">
      <c r="A14" s="58" t="s">
        <v>18</v>
      </c>
      <c r="B14" s="49">
        <v>29</v>
      </c>
      <c r="C14" s="55" t="s">
        <v>218</v>
      </c>
      <c r="D14" s="55" t="s">
        <v>686</v>
      </c>
      <c r="E14" s="47">
        <v>16</v>
      </c>
      <c r="F14" s="625" t="s">
        <v>81</v>
      </c>
      <c r="G14" s="633" t="s">
        <v>687</v>
      </c>
    </row>
    <row r="15" spans="1:9" ht="20.45" customHeight="1">
      <c r="A15" s="473" t="s">
        <v>414</v>
      </c>
      <c r="B15" s="49">
        <v>20</v>
      </c>
      <c r="C15" s="55" t="s">
        <v>684</v>
      </c>
      <c r="D15" s="55" t="s">
        <v>685</v>
      </c>
      <c r="E15" s="47">
        <v>32</v>
      </c>
      <c r="F15" s="657" t="s">
        <v>707</v>
      </c>
      <c r="G15" s="657" t="s">
        <v>688</v>
      </c>
    </row>
    <row r="16" spans="1:9" ht="20.45" customHeight="1">
      <c r="B16" s="948" t="s">
        <v>145</v>
      </c>
      <c r="C16" s="948"/>
      <c r="D16" s="948"/>
      <c r="E16" s="948"/>
      <c r="F16" s="948"/>
      <c r="G16" s="948"/>
    </row>
    <row r="17" spans="1:7" ht="20.45" customHeight="1" thickBot="1">
      <c r="A17" s="58"/>
      <c r="B17" s="49" t="s">
        <v>78</v>
      </c>
      <c r="C17" s="949" t="s">
        <v>85</v>
      </c>
      <c r="D17" s="949"/>
      <c r="E17" s="50" t="s">
        <v>78</v>
      </c>
      <c r="F17" s="57"/>
      <c r="G17" s="57"/>
    </row>
    <row r="18" spans="1:7" ht="20.45" customHeight="1">
      <c r="A18" s="58" t="s">
        <v>16</v>
      </c>
      <c r="B18" s="49">
        <v>24</v>
      </c>
      <c r="C18" s="55" t="s">
        <v>218</v>
      </c>
      <c r="D18" s="55" t="s">
        <v>686</v>
      </c>
      <c r="E18" s="47">
        <v>8</v>
      </c>
      <c r="F18" s="621" t="s">
        <v>79</v>
      </c>
      <c r="G18" s="656" t="s">
        <v>685</v>
      </c>
    </row>
    <row r="19" spans="1:7" ht="20.45" customHeight="1">
      <c r="A19" s="58" t="s">
        <v>17</v>
      </c>
      <c r="B19" s="49">
        <v>12</v>
      </c>
      <c r="C19" s="55" t="s">
        <v>686</v>
      </c>
      <c r="D19" s="55" t="s">
        <v>685</v>
      </c>
      <c r="E19" s="47">
        <v>40</v>
      </c>
      <c r="F19" s="628" t="s">
        <v>80</v>
      </c>
      <c r="G19" s="632" t="s">
        <v>687</v>
      </c>
    </row>
    <row r="20" spans="1:7" ht="20.45" customHeight="1" thickBot="1">
      <c r="A20" s="58" t="s">
        <v>18</v>
      </c>
      <c r="B20" s="49">
        <v>14</v>
      </c>
      <c r="C20" s="55" t="s">
        <v>685</v>
      </c>
      <c r="D20" s="55" t="s">
        <v>218</v>
      </c>
      <c r="E20" s="47">
        <v>11</v>
      </c>
      <c r="F20" s="625" t="s">
        <v>81</v>
      </c>
      <c r="G20" s="633" t="s">
        <v>688</v>
      </c>
    </row>
    <row r="21" spans="1:7" ht="20.45" customHeight="1">
      <c r="B21" s="948" t="s">
        <v>86</v>
      </c>
      <c r="C21" s="948"/>
      <c r="D21" s="948"/>
      <c r="E21" s="948"/>
      <c r="F21" s="948"/>
      <c r="G21" s="948"/>
    </row>
    <row r="22" spans="1:7" ht="20.45" customHeight="1" thickBot="1">
      <c r="A22" s="58"/>
      <c r="B22" s="49" t="s">
        <v>78</v>
      </c>
      <c r="C22" s="949" t="s">
        <v>85</v>
      </c>
      <c r="D22" s="949"/>
      <c r="E22" s="50" t="s">
        <v>78</v>
      </c>
      <c r="F22" s="57"/>
      <c r="G22" s="57"/>
    </row>
    <row r="23" spans="1:7" ht="20.45" customHeight="1">
      <c r="A23" s="58" t="s">
        <v>16</v>
      </c>
      <c r="B23" s="49">
        <v>36</v>
      </c>
      <c r="C23" s="55" t="s">
        <v>218</v>
      </c>
      <c r="D23" s="55" t="s">
        <v>689</v>
      </c>
      <c r="E23" s="47">
        <v>14</v>
      </c>
      <c r="F23" s="621" t="s">
        <v>79</v>
      </c>
      <c r="G23" s="656" t="s">
        <v>687</v>
      </c>
    </row>
    <row r="24" spans="1:7" ht="20.45" customHeight="1">
      <c r="A24" s="58" t="s">
        <v>17</v>
      </c>
      <c r="B24" s="49">
        <v>17</v>
      </c>
      <c r="C24" s="55" t="s">
        <v>290</v>
      </c>
      <c r="D24" s="55" t="s">
        <v>685</v>
      </c>
      <c r="E24" s="47">
        <v>24</v>
      </c>
      <c r="F24" s="628" t="s">
        <v>80</v>
      </c>
      <c r="G24" s="632" t="s">
        <v>685</v>
      </c>
    </row>
    <row r="25" spans="1:7" ht="20.45" customHeight="1" thickBot="1">
      <c r="A25" s="58" t="s">
        <v>18</v>
      </c>
      <c r="B25" s="49">
        <v>12</v>
      </c>
      <c r="C25" s="55" t="s">
        <v>689</v>
      </c>
      <c r="D25" s="55" t="s">
        <v>290</v>
      </c>
      <c r="E25" s="47">
        <v>24</v>
      </c>
      <c r="F25" s="625" t="s">
        <v>81</v>
      </c>
      <c r="G25" s="633" t="s">
        <v>290</v>
      </c>
    </row>
    <row r="26" spans="1:7" ht="20.45" customHeight="1" thickBot="1">
      <c r="B26" s="948" t="s">
        <v>595</v>
      </c>
      <c r="C26" s="948"/>
      <c r="D26" s="948"/>
      <c r="E26" s="948"/>
      <c r="F26" s="948"/>
      <c r="G26" s="948"/>
    </row>
    <row r="27" spans="1:7" ht="20.45" customHeight="1">
      <c r="B27" s="49" t="s">
        <v>78</v>
      </c>
      <c r="C27" s="968" t="s">
        <v>84</v>
      </c>
      <c r="D27" s="968"/>
      <c r="E27" s="50" t="s">
        <v>78</v>
      </c>
      <c r="F27" s="621" t="s">
        <v>79</v>
      </c>
      <c r="G27" s="656" t="s">
        <v>691</v>
      </c>
    </row>
    <row r="28" spans="1:7" ht="20.45" customHeight="1">
      <c r="A28" s="473" t="s">
        <v>16</v>
      </c>
      <c r="B28" s="49">
        <v>32</v>
      </c>
      <c r="C28" s="55" t="s">
        <v>218</v>
      </c>
      <c r="D28" s="55" t="s">
        <v>689</v>
      </c>
      <c r="E28" s="50">
        <v>29</v>
      </c>
      <c r="F28" s="628" t="s">
        <v>80</v>
      </c>
      <c r="G28" s="632" t="s">
        <v>687</v>
      </c>
    </row>
    <row r="29" spans="1:7" ht="20.45" customHeight="1" thickBot="1">
      <c r="A29" s="473" t="s">
        <v>17</v>
      </c>
      <c r="B29" s="49">
        <v>20</v>
      </c>
      <c r="C29" s="55" t="s">
        <v>689</v>
      </c>
      <c r="D29" s="55" t="s">
        <v>39</v>
      </c>
      <c r="E29" s="471">
        <v>44</v>
      </c>
      <c r="F29" s="625" t="s">
        <v>81</v>
      </c>
      <c r="G29" s="633" t="s">
        <v>690</v>
      </c>
    </row>
    <row r="30" spans="1:7" ht="20.45" customHeight="1">
      <c r="A30" s="473" t="s">
        <v>18</v>
      </c>
      <c r="B30" s="49">
        <v>13</v>
      </c>
      <c r="C30" s="55" t="s">
        <v>218</v>
      </c>
      <c r="D30" s="55" t="s">
        <v>39</v>
      </c>
      <c r="E30" s="471">
        <v>30</v>
      </c>
      <c r="F30" s="471"/>
      <c r="G30" s="470"/>
    </row>
    <row r="31" spans="1:7" ht="20.45" customHeight="1" thickBot="1">
      <c r="B31" s="948" t="s">
        <v>597</v>
      </c>
      <c r="C31" s="948"/>
      <c r="D31" s="948"/>
      <c r="E31" s="948"/>
      <c r="F31" s="948"/>
      <c r="G31" s="948"/>
    </row>
    <row r="32" spans="1:7" ht="20.45" customHeight="1">
      <c r="B32" s="49" t="s">
        <v>78</v>
      </c>
      <c r="C32" s="968" t="s">
        <v>84</v>
      </c>
      <c r="D32" s="968"/>
      <c r="E32" s="50" t="s">
        <v>78</v>
      </c>
      <c r="F32" s="621" t="s">
        <v>79</v>
      </c>
      <c r="G32" s="656" t="s">
        <v>44</v>
      </c>
    </row>
    <row r="33" spans="1:7" ht="20.45" customHeight="1">
      <c r="A33" s="473" t="s">
        <v>16</v>
      </c>
      <c r="B33" s="49">
        <v>49</v>
      </c>
      <c r="C33" s="613" t="s">
        <v>218</v>
      </c>
      <c r="D33" s="613" t="s">
        <v>689</v>
      </c>
      <c r="E33" s="471">
        <v>35</v>
      </c>
      <c r="F33" s="628" t="s">
        <v>80</v>
      </c>
      <c r="G33" s="632" t="s">
        <v>687</v>
      </c>
    </row>
    <row r="34" spans="1:7" ht="20.45" customHeight="1" thickBot="1">
      <c r="A34" s="473" t="s">
        <v>17</v>
      </c>
      <c r="B34" s="49">
        <v>29</v>
      </c>
      <c r="C34" s="613" t="s">
        <v>689</v>
      </c>
      <c r="D34" s="613" t="s">
        <v>44</v>
      </c>
      <c r="E34" s="471">
        <v>34</v>
      </c>
      <c r="F34" s="625" t="s">
        <v>81</v>
      </c>
      <c r="G34" s="633" t="s">
        <v>690</v>
      </c>
    </row>
    <row r="35" spans="1:7" ht="20.45" customHeight="1">
      <c r="A35" s="473" t="s">
        <v>18</v>
      </c>
      <c r="B35" s="49">
        <v>31</v>
      </c>
      <c r="C35" s="613" t="s">
        <v>218</v>
      </c>
      <c r="D35" s="613" t="s">
        <v>44</v>
      </c>
      <c r="E35" s="50">
        <v>37</v>
      </c>
      <c r="F35" s="56"/>
      <c r="G35" s="548"/>
    </row>
    <row r="36" spans="1:7" ht="18.75" customHeight="1">
      <c r="B36" s="49"/>
      <c r="E36" s="47"/>
    </row>
    <row r="37" spans="1:7" ht="18.75" customHeight="1">
      <c r="B37" s="49"/>
      <c r="E37" s="47"/>
    </row>
    <row r="38" spans="1:7" ht="18.75" customHeight="1">
      <c r="B38" s="49"/>
      <c r="E38" s="47"/>
    </row>
    <row r="39" spans="1:7" ht="18.75" customHeight="1">
      <c r="B39" s="49"/>
      <c r="E39" s="47"/>
    </row>
    <row r="40" spans="1:7" ht="18.75" customHeight="1">
      <c r="B40" s="49"/>
      <c r="E40" s="47"/>
    </row>
    <row r="41" spans="1:7" ht="18.75" customHeight="1">
      <c r="B41" s="49"/>
      <c r="E41" s="47"/>
    </row>
    <row r="42" spans="1:7">
      <c r="B42" s="49"/>
      <c r="E42" s="47"/>
    </row>
    <row r="43" spans="1:7" ht="8.4499999999999993" customHeight="1">
      <c r="B43" s="49"/>
      <c r="E43" s="47"/>
    </row>
    <row r="44" spans="1:7">
      <c r="B44" s="49"/>
      <c r="E44" s="47"/>
    </row>
    <row r="45" spans="1:7">
      <c r="B45" s="49"/>
      <c r="E45" s="47"/>
    </row>
    <row r="46" spans="1:7">
      <c r="B46" s="49"/>
      <c r="E46" s="47"/>
    </row>
    <row r="47" spans="1:7">
      <c r="B47" s="49"/>
      <c r="E47" s="47"/>
    </row>
    <row r="48" spans="1:7">
      <c r="B48" s="49"/>
      <c r="E48" s="47"/>
    </row>
    <row r="49" spans="2:5">
      <c r="B49" s="49"/>
      <c r="E49" s="47"/>
    </row>
    <row r="50" spans="2:5">
      <c r="B50" s="49"/>
      <c r="E50" s="47"/>
    </row>
    <row r="51" spans="2:5">
      <c r="B51" s="49"/>
      <c r="E51" s="47"/>
    </row>
    <row r="52" spans="2:5">
      <c r="B52" s="49"/>
      <c r="E52" s="47"/>
    </row>
    <row r="53" spans="2:5">
      <c r="B53" s="49"/>
      <c r="E53" s="47"/>
    </row>
    <row r="54" spans="2:5">
      <c r="B54" s="49"/>
      <c r="E54" s="47"/>
    </row>
    <row r="55" spans="2:5">
      <c r="B55" s="49"/>
      <c r="E55" s="47"/>
    </row>
    <row r="56" spans="2:5">
      <c r="B56" s="49"/>
      <c r="E56" s="47"/>
    </row>
    <row r="57" spans="2:5">
      <c r="B57" s="49"/>
      <c r="E57" s="47"/>
    </row>
    <row r="58" spans="2:5">
      <c r="B58" s="49"/>
      <c r="E58" s="47"/>
    </row>
    <row r="59" spans="2:5">
      <c r="B59" s="49"/>
      <c r="E59" s="47"/>
    </row>
    <row r="60" spans="2:5">
      <c r="B60" s="49"/>
      <c r="E60" s="47"/>
    </row>
    <row r="61" spans="2:5">
      <c r="B61" s="49"/>
      <c r="E61" s="47"/>
    </row>
    <row r="62" spans="2:5">
      <c r="B62" s="49"/>
      <c r="E62" s="47"/>
    </row>
    <row r="63" spans="2:5">
      <c r="B63" s="49"/>
      <c r="E63" s="47"/>
    </row>
    <row r="64" spans="2:5">
      <c r="B64" s="49"/>
      <c r="E64" s="47"/>
    </row>
    <row r="65" spans="2:5">
      <c r="B65" s="49"/>
      <c r="E65" s="47"/>
    </row>
    <row r="66" spans="2:5">
      <c r="B66" s="49"/>
      <c r="E66" s="47"/>
    </row>
    <row r="67" spans="2:5">
      <c r="B67" s="49"/>
      <c r="E67" s="47"/>
    </row>
    <row r="68" spans="2:5">
      <c r="B68" s="49"/>
      <c r="E68" s="47"/>
    </row>
    <row r="69" spans="2:5">
      <c r="B69" s="49"/>
      <c r="E69" s="47"/>
    </row>
    <row r="70" spans="2:5">
      <c r="B70" s="49"/>
      <c r="E70" s="47"/>
    </row>
    <row r="71" spans="2:5">
      <c r="B71" s="49"/>
      <c r="E71" s="47"/>
    </row>
    <row r="72" spans="2:5">
      <c r="B72" s="49"/>
      <c r="E72" s="47"/>
    </row>
    <row r="73" spans="2:5">
      <c r="B73" s="49"/>
      <c r="E73" s="47"/>
    </row>
    <row r="74" spans="2:5">
      <c r="B74" s="49"/>
      <c r="E74" s="47"/>
    </row>
    <row r="75" spans="2:5">
      <c r="B75" s="49"/>
      <c r="E75" s="47"/>
    </row>
    <row r="76" spans="2:5">
      <c r="B76" s="49"/>
      <c r="E76" s="47"/>
    </row>
    <row r="77" spans="2:5">
      <c r="B77" s="49"/>
      <c r="E77" s="47"/>
    </row>
    <row r="78" spans="2:5">
      <c r="B78" s="49"/>
      <c r="E78" s="47"/>
    </row>
    <row r="79" spans="2:5">
      <c r="B79" s="49"/>
      <c r="E79" s="47"/>
    </row>
    <row r="80" spans="2:5">
      <c r="B80" s="49"/>
      <c r="E80" s="47"/>
    </row>
    <row r="81" spans="2:5">
      <c r="B81" s="49"/>
      <c r="E81" s="47"/>
    </row>
    <row r="82" spans="2:5">
      <c r="B82" s="49"/>
      <c r="E82" s="47"/>
    </row>
    <row r="83" spans="2:5">
      <c r="B83" s="49"/>
      <c r="E83" s="47"/>
    </row>
    <row r="84" spans="2:5">
      <c r="B84" s="49"/>
      <c r="E84" s="47"/>
    </row>
    <row r="85" spans="2:5">
      <c r="B85" s="49"/>
      <c r="E85" s="47"/>
    </row>
    <row r="86" spans="2:5">
      <c r="B86" s="49"/>
      <c r="E86" s="47"/>
    </row>
    <row r="87" spans="2:5">
      <c r="B87" s="49"/>
      <c r="E87" s="47"/>
    </row>
    <row r="88" spans="2:5">
      <c r="B88" s="49"/>
      <c r="E88" s="47"/>
    </row>
    <row r="89" spans="2:5">
      <c r="B89" s="49"/>
      <c r="E89" s="47"/>
    </row>
    <row r="90" spans="2:5">
      <c r="B90" s="49"/>
      <c r="E90" s="47"/>
    </row>
    <row r="91" spans="2:5">
      <c r="B91" s="49"/>
      <c r="E91" s="47"/>
    </row>
    <row r="92" spans="2:5">
      <c r="B92" s="49"/>
      <c r="E92" s="47"/>
    </row>
    <row r="93" spans="2:5">
      <c r="B93" s="49"/>
      <c r="E93" s="47"/>
    </row>
  </sheetData>
  <mergeCells count="16">
    <mergeCell ref="C32:D32"/>
    <mergeCell ref="B26:G26"/>
    <mergeCell ref="B21:G21"/>
    <mergeCell ref="C22:D22"/>
    <mergeCell ref="C27:D27"/>
    <mergeCell ref="B31:G31"/>
    <mergeCell ref="H4:I4"/>
    <mergeCell ref="B5:G5"/>
    <mergeCell ref="C6:D6"/>
    <mergeCell ref="B10:G10"/>
    <mergeCell ref="C11:D11"/>
    <mergeCell ref="C17:D17"/>
    <mergeCell ref="B2:D2"/>
    <mergeCell ref="F2:G2"/>
    <mergeCell ref="B4:G4"/>
    <mergeCell ref="B16:G16"/>
  </mergeCells>
  <phoneticPr fontId="10" type="noConversion"/>
  <printOptions horizontalCentered="1"/>
  <pageMargins left="0" right="0" top="0.27559055118110237" bottom="0" header="0" footer="0"/>
  <pageSetup paperSize="9" scale="98" firstPageNumber="0" orientation="portrait" verticalDpi="597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showGridLines="0" view="pageBreakPreview" zoomScale="85" zoomScaleNormal="85" zoomScaleSheetLayoutView="85" workbookViewId="0">
      <selection activeCell="N50" sqref="N50"/>
    </sheetView>
  </sheetViews>
  <sheetFormatPr baseColWidth="10" defaultRowHeight="12.75"/>
  <cols>
    <col min="1" max="1" width="15.42578125" customWidth="1"/>
    <col min="2" max="2" width="34.140625" bestFit="1" customWidth="1"/>
    <col min="3" max="3" width="33.42578125" customWidth="1"/>
    <col min="4" max="4" width="19.140625" customWidth="1"/>
    <col min="236" max="236" width="9.5703125" customWidth="1"/>
    <col min="237" max="243" width="10.42578125" customWidth="1"/>
    <col min="244" max="244" width="1.140625" customWidth="1"/>
    <col min="245" max="245" width="9.5703125" customWidth="1"/>
    <col min="246" max="253" width="10.42578125" customWidth="1"/>
  </cols>
  <sheetData>
    <row r="1" spans="1:4" ht="54.95" customHeight="1">
      <c r="B1" s="64" t="s">
        <v>90</v>
      </c>
      <c r="C1" s="64" t="s">
        <v>104</v>
      </c>
      <c r="D1" s="67" t="s">
        <v>62</v>
      </c>
    </row>
    <row r="2" spans="1:4" ht="21.95" customHeight="1">
      <c r="A2" s="39">
        <f>COUNTA(#REF!)</f>
        <v>1</v>
      </c>
      <c r="B2" s="65" t="s">
        <v>26</v>
      </c>
      <c r="C2" s="66" t="s">
        <v>91</v>
      </c>
      <c r="D2" s="68"/>
    </row>
    <row r="3" spans="1:4" ht="21.95" customHeight="1">
      <c r="A3" s="16"/>
      <c r="B3" s="65" t="s">
        <v>105</v>
      </c>
      <c r="C3" s="66" t="s">
        <v>91</v>
      </c>
      <c r="D3" s="68"/>
    </row>
    <row r="4" spans="1:4" ht="21.95" customHeight="1">
      <c r="A4" s="40">
        <f>SUM(D2:D54)</f>
        <v>0</v>
      </c>
      <c r="B4" s="65" t="s">
        <v>92</v>
      </c>
      <c r="C4" s="66" t="s">
        <v>91</v>
      </c>
      <c r="D4" s="68"/>
    </row>
    <row r="5" spans="1:4" ht="21.95" customHeight="1">
      <c r="B5" s="65" t="s">
        <v>19</v>
      </c>
      <c r="C5" s="66" t="s">
        <v>91</v>
      </c>
      <c r="D5" s="68"/>
    </row>
    <row r="6" spans="1:4" ht="21.95" customHeight="1">
      <c r="A6" s="678" t="s">
        <v>73</v>
      </c>
      <c r="B6" s="65" t="s">
        <v>612</v>
      </c>
      <c r="C6" s="66" t="s">
        <v>91</v>
      </c>
      <c r="D6" s="68"/>
    </row>
    <row r="7" spans="1:4" ht="21.95" customHeight="1">
      <c r="A7" s="678"/>
      <c r="B7" s="65" t="s">
        <v>106</v>
      </c>
      <c r="C7" s="66" t="s">
        <v>91</v>
      </c>
      <c r="D7" s="68"/>
    </row>
    <row r="8" spans="1:4" ht="21.95" customHeight="1">
      <c r="A8" s="678"/>
      <c r="B8" s="65" t="s">
        <v>44</v>
      </c>
      <c r="C8" s="66" t="s">
        <v>91</v>
      </c>
      <c r="D8" s="68"/>
    </row>
    <row r="9" spans="1:4" ht="21.95" customHeight="1">
      <c r="A9" s="678"/>
      <c r="B9" s="65" t="s">
        <v>107</v>
      </c>
      <c r="C9" s="66" t="s">
        <v>93</v>
      </c>
      <c r="D9" s="68"/>
    </row>
    <row r="10" spans="1:4" ht="21.95" customHeight="1">
      <c r="A10" s="678"/>
      <c r="B10" s="65" t="s">
        <v>68</v>
      </c>
      <c r="C10" s="66" t="s">
        <v>93</v>
      </c>
      <c r="D10" s="68"/>
    </row>
    <row r="11" spans="1:4" ht="21.95" customHeight="1">
      <c r="A11" s="678"/>
      <c r="B11" s="65" t="s">
        <v>108</v>
      </c>
      <c r="C11" s="66" t="s">
        <v>93</v>
      </c>
      <c r="D11" s="68"/>
    </row>
    <row r="12" spans="1:4" ht="21.95" customHeight="1">
      <c r="A12" s="678"/>
      <c r="B12" s="65" t="s">
        <v>109</v>
      </c>
      <c r="C12" s="66" t="s">
        <v>93</v>
      </c>
      <c r="D12" s="68"/>
    </row>
    <row r="13" spans="1:4" ht="21.95" customHeight="1">
      <c r="A13" s="678"/>
      <c r="B13" s="65" t="s">
        <v>110</v>
      </c>
      <c r="C13" s="66" t="s">
        <v>93</v>
      </c>
      <c r="D13" s="68"/>
    </row>
    <row r="14" spans="1:4" ht="21.95" customHeight="1">
      <c r="A14" s="678"/>
      <c r="B14" s="65" t="s">
        <v>111</v>
      </c>
      <c r="C14" s="66" t="s">
        <v>93</v>
      </c>
      <c r="D14" s="68"/>
    </row>
    <row r="15" spans="1:4" ht="21.95" customHeight="1">
      <c r="A15" s="678"/>
      <c r="B15" s="65" t="s">
        <v>112</v>
      </c>
      <c r="C15" s="66" t="s">
        <v>94</v>
      </c>
      <c r="D15" s="68"/>
    </row>
    <row r="16" spans="1:4" s="26" customFormat="1" ht="21.95" customHeight="1">
      <c r="A16" s="678"/>
      <c r="B16" s="65" t="s">
        <v>72</v>
      </c>
      <c r="C16" s="66" t="s">
        <v>94</v>
      </c>
      <c r="D16" s="68"/>
    </row>
    <row r="17" spans="2:4" ht="21.95" customHeight="1">
      <c r="B17" s="65" t="s">
        <v>118</v>
      </c>
      <c r="C17" s="66" t="s">
        <v>94</v>
      </c>
      <c r="D17" s="68"/>
    </row>
    <row r="18" spans="2:4" s="547" customFormat="1" ht="21.95" customHeight="1">
      <c r="B18" s="65" t="s">
        <v>338</v>
      </c>
      <c r="C18" s="66" t="s">
        <v>94</v>
      </c>
      <c r="D18" s="68"/>
    </row>
    <row r="19" spans="2:4" ht="21.95" customHeight="1">
      <c r="B19" s="65" t="s">
        <v>95</v>
      </c>
      <c r="C19" s="66" t="s">
        <v>94</v>
      </c>
      <c r="D19" s="68"/>
    </row>
    <row r="20" spans="2:4" ht="21.95" customHeight="1">
      <c r="B20" s="70" t="s">
        <v>113</v>
      </c>
      <c r="C20" s="70" t="s">
        <v>55</v>
      </c>
      <c r="D20" s="68"/>
    </row>
    <row r="21" spans="2:4" ht="21.95" customHeight="1">
      <c r="B21" s="70" t="s">
        <v>114</v>
      </c>
      <c r="C21" s="70" t="s">
        <v>55</v>
      </c>
      <c r="D21" s="68"/>
    </row>
    <row r="22" spans="2:4" ht="21.95" customHeight="1">
      <c r="B22" s="70" t="s">
        <v>115</v>
      </c>
      <c r="C22" s="70" t="s">
        <v>96</v>
      </c>
      <c r="D22" s="68"/>
    </row>
    <row r="23" spans="2:4" ht="21.95" customHeight="1">
      <c r="B23" s="65" t="s">
        <v>57</v>
      </c>
      <c r="C23" s="66" t="s">
        <v>96</v>
      </c>
      <c r="D23" s="68"/>
    </row>
    <row r="24" spans="2:4" ht="21.95" customHeight="1">
      <c r="B24" s="65" t="s">
        <v>119</v>
      </c>
      <c r="C24" s="66" t="s">
        <v>96</v>
      </c>
      <c r="D24" s="68"/>
    </row>
    <row r="25" spans="2:4" ht="21.95" customHeight="1">
      <c r="B25" s="65" t="s">
        <v>120</v>
      </c>
      <c r="C25" s="66" t="s">
        <v>96</v>
      </c>
      <c r="D25" s="68"/>
    </row>
    <row r="26" spans="2:4" ht="21.95" customHeight="1">
      <c r="B26" s="65" t="s">
        <v>39</v>
      </c>
      <c r="C26" s="66" t="s">
        <v>96</v>
      </c>
      <c r="D26" s="68"/>
    </row>
    <row r="27" spans="2:4" s="21" customFormat="1" ht="21.95" customHeight="1">
      <c r="B27" s="65" t="s">
        <v>123</v>
      </c>
      <c r="C27" s="66" t="s">
        <v>96</v>
      </c>
      <c r="D27" s="68"/>
    </row>
    <row r="28" spans="2:4" ht="21.95" customHeight="1">
      <c r="B28" s="65" t="s">
        <v>65</v>
      </c>
      <c r="C28" s="66" t="s">
        <v>96</v>
      </c>
      <c r="D28" s="68"/>
    </row>
    <row r="29" spans="2:4" ht="21.95" customHeight="1">
      <c r="B29" s="65" t="s">
        <v>124</v>
      </c>
      <c r="C29" s="66" t="s">
        <v>96</v>
      </c>
      <c r="D29" s="68"/>
    </row>
    <row r="30" spans="2:4" ht="21.95" customHeight="1">
      <c r="B30" s="65" t="s">
        <v>125</v>
      </c>
      <c r="C30" s="66" t="s">
        <v>96</v>
      </c>
      <c r="D30" s="68"/>
    </row>
    <row r="31" spans="2:4" ht="21.95" customHeight="1">
      <c r="B31" s="65" t="s">
        <v>116</v>
      </c>
      <c r="C31" s="66" t="s">
        <v>96</v>
      </c>
      <c r="D31" s="68"/>
    </row>
    <row r="32" spans="2:4" ht="21.95" customHeight="1">
      <c r="B32" s="65" t="s">
        <v>122</v>
      </c>
      <c r="C32" s="66" t="s">
        <v>96</v>
      </c>
      <c r="D32" s="68"/>
    </row>
    <row r="33" spans="2:4" ht="21.95" customHeight="1">
      <c r="B33" s="69" t="s">
        <v>121</v>
      </c>
      <c r="C33" s="69" t="s">
        <v>50</v>
      </c>
      <c r="D33" s="68"/>
    </row>
    <row r="34" spans="2:4" ht="21.95" customHeight="1">
      <c r="B34" s="69" t="s">
        <v>29</v>
      </c>
      <c r="C34" s="69" t="s">
        <v>50</v>
      </c>
      <c r="D34" s="68"/>
    </row>
    <row r="35" spans="2:4" ht="21.95" customHeight="1">
      <c r="B35" s="69" t="s">
        <v>27</v>
      </c>
      <c r="C35" s="69" t="s">
        <v>50</v>
      </c>
      <c r="D35" s="68"/>
    </row>
    <row r="36" spans="2:4" ht="21.95" customHeight="1">
      <c r="B36" s="69" t="s">
        <v>28</v>
      </c>
      <c r="C36" s="69" t="s">
        <v>50</v>
      </c>
      <c r="D36" s="68"/>
    </row>
    <row r="37" spans="2:4" ht="21.95" customHeight="1">
      <c r="B37" s="69" t="s">
        <v>43</v>
      </c>
      <c r="C37" s="69" t="s">
        <v>50</v>
      </c>
      <c r="D37" s="68"/>
    </row>
    <row r="38" spans="2:4" ht="21.95" customHeight="1">
      <c r="B38" s="69" t="s">
        <v>97</v>
      </c>
      <c r="C38" s="69" t="s">
        <v>50</v>
      </c>
      <c r="D38" s="68"/>
    </row>
    <row r="39" spans="2:4" ht="21.95" customHeight="1">
      <c r="B39" s="69" t="s">
        <v>54</v>
      </c>
      <c r="C39" s="69" t="s">
        <v>50</v>
      </c>
      <c r="D39" s="68"/>
    </row>
    <row r="40" spans="2:4" ht="21.95" customHeight="1">
      <c r="B40" s="69" t="s">
        <v>63</v>
      </c>
      <c r="C40" s="69" t="s">
        <v>50</v>
      </c>
      <c r="D40" s="68"/>
    </row>
    <row r="41" spans="2:4" ht="21.95" customHeight="1">
      <c r="B41" s="69" t="s">
        <v>126</v>
      </c>
      <c r="C41" s="69" t="s">
        <v>50</v>
      </c>
      <c r="D41" s="68"/>
    </row>
    <row r="42" spans="2:4" ht="21.95" customHeight="1">
      <c r="B42" s="73" t="s">
        <v>117</v>
      </c>
      <c r="C42" s="73" t="s">
        <v>52</v>
      </c>
      <c r="D42" s="68"/>
    </row>
    <row r="43" spans="2:4" ht="21.95" customHeight="1">
      <c r="B43" s="73" t="s">
        <v>42</v>
      </c>
      <c r="C43" s="73" t="s">
        <v>52</v>
      </c>
      <c r="D43" s="68"/>
    </row>
    <row r="44" spans="2:4" ht="21.95" customHeight="1">
      <c r="B44" s="73" t="s">
        <v>98</v>
      </c>
      <c r="C44" s="73" t="s">
        <v>52</v>
      </c>
      <c r="D44" s="68"/>
    </row>
    <row r="45" spans="2:4" ht="21.95" customHeight="1">
      <c r="B45" s="71" t="s">
        <v>87</v>
      </c>
      <c r="C45" s="71" t="s">
        <v>53</v>
      </c>
      <c r="D45" s="68"/>
    </row>
    <row r="46" spans="2:4" ht="21.95" customHeight="1">
      <c r="B46" s="71" t="s">
        <v>99</v>
      </c>
      <c r="C46" s="71" t="s">
        <v>53</v>
      </c>
      <c r="D46" s="68"/>
    </row>
    <row r="47" spans="2:4" ht="21.95" customHeight="1">
      <c r="B47" s="71" t="s">
        <v>88</v>
      </c>
      <c r="C47" s="71" t="s">
        <v>53</v>
      </c>
      <c r="D47" s="68"/>
    </row>
    <row r="48" spans="2:4" ht="21.95" customHeight="1">
      <c r="B48" s="71" t="s">
        <v>100</v>
      </c>
      <c r="C48" s="71" t="s">
        <v>53</v>
      </c>
      <c r="D48" s="68"/>
    </row>
    <row r="49" spans="2:4" ht="21.95" customHeight="1">
      <c r="B49" s="66" t="s">
        <v>127</v>
      </c>
      <c r="C49" s="66"/>
      <c r="D49" s="68"/>
    </row>
    <row r="50" spans="2:4" ht="21.95" customHeight="1">
      <c r="B50" s="66" t="s">
        <v>128</v>
      </c>
      <c r="C50" s="66"/>
      <c r="D50" s="68"/>
    </row>
    <row r="51" spans="2:4" ht="21.95" customHeight="1">
      <c r="B51" s="72" t="s">
        <v>101</v>
      </c>
      <c r="C51" s="72" t="s">
        <v>51</v>
      </c>
      <c r="D51" s="68"/>
    </row>
    <row r="52" spans="2:4" ht="21.95" customHeight="1">
      <c r="B52" s="72" t="s">
        <v>102</v>
      </c>
      <c r="C52" s="72" t="s">
        <v>51</v>
      </c>
      <c r="D52" s="68"/>
    </row>
    <row r="53" spans="2:4" ht="21.95" customHeight="1">
      <c r="B53" s="72" t="s">
        <v>89</v>
      </c>
      <c r="C53" s="72" t="s">
        <v>51</v>
      </c>
      <c r="D53" s="68"/>
    </row>
    <row r="54" spans="2:4" ht="21.95" customHeight="1">
      <c r="B54" s="72" t="s">
        <v>103</v>
      </c>
      <c r="C54" s="72" t="s">
        <v>51</v>
      </c>
      <c r="D54" s="68"/>
    </row>
    <row r="55" spans="2:4" ht="24.95" customHeight="1"/>
    <row r="56" spans="2:4" ht="24.95" customHeight="1"/>
    <row r="57" spans="2:4" ht="24.95" customHeight="1"/>
    <row r="58" spans="2:4" ht="24.95" customHeight="1"/>
    <row r="59" spans="2:4" ht="24.95" customHeight="1"/>
    <row r="60" spans="2:4" ht="24.95" customHeight="1"/>
    <row r="61" spans="2:4" ht="24.95" customHeight="1"/>
    <row r="62" spans="2:4" ht="24.95" customHeight="1"/>
    <row r="63" spans="2:4" ht="24.95" customHeight="1"/>
    <row r="64" spans="2: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</sheetData>
  <mergeCells count="1">
    <mergeCell ref="A6:A16"/>
  </mergeCells>
  <phoneticPr fontId="10" type="noConversion"/>
  <printOptions horizontalCentered="1"/>
  <pageMargins left="0.15748031496062992" right="0.23622047244094491" top="0.86614173228346458" bottom="0" header="0.31496062992125984" footer="0.51181102362204722"/>
  <pageSetup paperSize="9" scale="99" firstPageNumber="0" orientation="portrait" horizontalDpi="300" verticalDpi="300" r:id="rId1"/>
  <headerFooter alignWithMargins="0">
    <oddHeader>&amp;L&amp;"Arial,Gras"&amp;12USSP&amp;C&amp;"Arial,Gras"&amp;16FINALES SPORTS COLLECTIFS
07 Mars 2012&amp;R&amp;"Arial,Gras"ANNEE SCOLAIRE 
2011-2012</oddHead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opLeftCell="A7" workbookViewId="0">
      <selection activeCell="N50" sqref="N50"/>
    </sheetView>
  </sheetViews>
  <sheetFormatPr baseColWidth="10" defaultRowHeight="12.75"/>
  <cols>
    <col min="1" max="1" width="11.42578125" style="288"/>
    <col min="6" max="6" width="12.140625" customWidth="1"/>
    <col min="7" max="7" width="12.85546875" customWidth="1"/>
    <col min="11" max="12" width="11.42578125" style="290"/>
  </cols>
  <sheetData>
    <row r="1" spans="1:14" ht="21" thickBot="1">
      <c r="A1" s="391" t="s">
        <v>340</v>
      </c>
      <c r="B1" s="391"/>
      <c r="C1" s="292" t="s">
        <v>205</v>
      </c>
      <c r="D1" s="391"/>
      <c r="E1" s="391"/>
      <c r="F1" s="391"/>
      <c r="G1" s="391"/>
      <c r="H1" s="391"/>
      <c r="I1" s="391"/>
      <c r="J1" s="391"/>
      <c r="M1" s="691" t="s">
        <v>275</v>
      </c>
      <c r="N1" s="691"/>
    </row>
    <row r="2" spans="1:14" ht="38.25" customHeight="1" thickBot="1">
      <c r="A2" s="718" t="s">
        <v>206</v>
      </c>
      <c r="B2" s="719"/>
      <c r="C2" s="719"/>
      <c r="D2" s="719"/>
      <c r="E2" s="719"/>
      <c r="F2" s="719"/>
      <c r="G2" s="719"/>
      <c r="H2" s="719"/>
      <c r="I2" s="719"/>
      <c r="J2" s="720"/>
      <c r="K2" s="342"/>
      <c r="L2" s="342"/>
      <c r="M2" s="681" t="s">
        <v>206</v>
      </c>
      <c r="N2" s="682"/>
    </row>
    <row r="3" spans="1:14">
      <c r="A3" s="297" t="s">
        <v>11</v>
      </c>
      <c r="B3" s="297" t="s">
        <v>207</v>
      </c>
      <c r="C3" s="297" t="s">
        <v>208</v>
      </c>
      <c r="D3" s="297" t="s">
        <v>209</v>
      </c>
      <c r="E3" s="297" t="s">
        <v>210</v>
      </c>
      <c r="F3" s="297" t="s">
        <v>211</v>
      </c>
      <c r="G3" s="297" t="s">
        <v>212</v>
      </c>
      <c r="H3" s="679" t="s">
        <v>238</v>
      </c>
      <c r="I3" s="680"/>
      <c r="J3" s="391"/>
      <c r="M3" s="354" t="s">
        <v>209</v>
      </c>
      <c r="N3" s="324" t="s">
        <v>217</v>
      </c>
    </row>
    <row r="4" spans="1:14" s="290" customFormat="1">
      <c r="A4" s="391"/>
      <c r="B4" s="293"/>
      <c r="C4" s="293"/>
      <c r="D4" s="293"/>
      <c r="E4" s="293"/>
      <c r="F4" s="293" t="s">
        <v>220</v>
      </c>
      <c r="G4" s="293"/>
      <c r="H4" s="320" t="s">
        <v>239</v>
      </c>
      <c r="I4" s="387" t="s">
        <v>246</v>
      </c>
      <c r="J4" s="391"/>
      <c r="M4" s="354" t="s">
        <v>288</v>
      </c>
      <c r="N4" s="325" t="s">
        <v>226</v>
      </c>
    </row>
    <row r="5" spans="1:14" s="290" customFormat="1">
      <c r="A5" s="391"/>
      <c r="B5" s="293"/>
      <c r="C5" s="293"/>
      <c r="D5" s="293"/>
      <c r="E5" s="293"/>
      <c r="F5" s="293" t="s">
        <v>283</v>
      </c>
      <c r="G5" s="293"/>
      <c r="H5" s="312" t="s">
        <v>247</v>
      </c>
      <c r="I5" s="295" t="s">
        <v>249</v>
      </c>
      <c r="J5" s="391"/>
      <c r="M5" s="328" t="s">
        <v>289</v>
      </c>
      <c r="N5" s="325" t="s">
        <v>240</v>
      </c>
    </row>
    <row r="6" spans="1:14" s="290" customFormat="1">
      <c r="A6" s="295" t="s">
        <v>12</v>
      </c>
      <c r="B6" s="302" t="s">
        <v>341</v>
      </c>
      <c r="C6" s="302" t="s">
        <v>341</v>
      </c>
      <c r="D6" s="302" t="s">
        <v>341</v>
      </c>
      <c r="E6" s="302" t="s">
        <v>341</v>
      </c>
      <c r="F6" s="293" t="s">
        <v>284</v>
      </c>
      <c r="G6" s="302" t="s">
        <v>341</v>
      </c>
      <c r="H6" s="299" t="s">
        <v>248</v>
      </c>
      <c r="I6" s="296" t="s">
        <v>250</v>
      </c>
      <c r="J6" s="391"/>
      <c r="M6" s="328" t="s">
        <v>290</v>
      </c>
      <c r="N6" s="325" t="s">
        <v>241</v>
      </c>
    </row>
    <row r="7" spans="1:14" s="290" customFormat="1">
      <c r="A7" s="297" t="s">
        <v>219</v>
      </c>
      <c r="B7" s="302" t="s">
        <v>231</v>
      </c>
      <c r="C7" s="302" t="s">
        <v>231</v>
      </c>
      <c r="D7" s="302" t="s">
        <v>231</v>
      </c>
      <c r="E7" s="302" t="s">
        <v>231</v>
      </c>
      <c r="F7" s="293" t="s">
        <v>285</v>
      </c>
      <c r="G7" s="302" t="s">
        <v>231</v>
      </c>
      <c r="H7" s="300" t="s">
        <v>240</v>
      </c>
      <c r="I7" s="300" t="s">
        <v>331</v>
      </c>
      <c r="J7" s="391"/>
      <c r="M7" s="355"/>
      <c r="N7" s="325" t="s">
        <v>242</v>
      </c>
    </row>
    <row r="8" spans="1:14" s="290" customFormat="1">
      <c r="A8" s="391"/>
      <c r="B8" s="293"/>
      <c r="C8" s="293"/>
      <c r="D8" s="293"/>
      <c r="E8" s="293"/>
      <c r="F8" s="293" t="s">
        <v>286</v>
      </c>
      <c r="G8" s="293"/>
      <c r="H8" s="314"/>
      <c r="I8" s="315"/>
      <c r="J8" s="391"/>
      <c r="M8" s="355"/>
      <c r="N8" s="325"/>
    </row>
    <row r="9" spans="1:14" s="290" customFormat="1">
      <c r="A9" s="391"/>
      <c r="B9" s="293"/>
      <c r="C9" s="293"/>
      <c r="D9" s="293"/>
      <c r="E9" s="293"/>
      <c r="F9" s="293" t="s">
        <v>287</v>
      </c>
      <c r="G9" s="293"/>
      <c r="H9" s="314"/>
      <c r="I9" s="315"/>
      <c r="J9" s="391"/>
      <c r="M9" s="355"/>
      <c r="N9" s="325"/>
    </row>
    <row r="10" spans="1:14" s="290" customFormat="1">
      <c r="A10" s="391"/>
      <c r="B10" s="293"/>
      <c r="C10" s="293"/>
      <c r="D10" s="293"/>
      <c r="E10" s="293"/>
      <c r="F10" s="293" t="s">
        <v>227</v>
      </c>
      <c r="G10" s="293"/>
      <c r="H10" s="314"/>
      <c r="I10" s="315"/>
      <c r="J10" s="391"/>
      <c r="M10" s="355"/>
      <c r="N10" s="325"/>
    </row>
    <row r="11" spans="1:14" s="290" customFormat="1" ht="38.25">
      <c r="A11" s="298" t="s">
        <v>228</v>
      </c>
      <c r="B11" s="310">
        <v>6</v>
      </c>
      <c r="C11" s="310">
        <v>6</v>
      </c>
      <c r="D11" s="310">
        <v>4</v>
      </c>
      <c r="E11" s="310">
        <v>4</v>
      </c>
      <c r="F11" s="310">
        <v>4</v>
      </c>
      <c r="G11" s="310">
        <v>3</v>
      </c>
      <c r="H11" s="692">
        <v>2</v>
      </c>
      <c r="I11" s="693"/>
      <c r="J11" s="391"/>
      <c r="M11" s="356">
        <v>1</v>
      </c>
      <c r="N11" s="340" t="s">
        <v>276</v>
      </c>
    </row>
    <row r="12" spans="1:14" s="290" customFormat="1" ht="22.5">
      <c r="A12" s="293" t="s">
        <v>243</v>
      </c>
      <c r="B12" s="293"/>
      <c r="C12" s="293"/>
      <c r="D12" s="293"/>
      <c r="E12" s="293"/>
      <c r="F12" s="359" t="s">
        <v>292</v>
      </c>
      <c r="G12" s="293"/>
      <c r="H12" s="689" t="s">
        <v>252</v>
      </c>
      <c r="I12" s="690"/>
      <c r="J12" s="391"/>
      <c r="M12" s="353"/>
      <c r="N12" s="325"/>
    </row>
    <row r="13" spans="1:14" ht="27.75" customHeight="1" thickBot="1">
      <c r="A13" s="338" t="s">
        <v>236</v>
      </c>
      <c r="B13" s="334"/>
      <c r="C13" s="334"/>
      <c r="D13" s="334"/>
      <c r="E13" s="334"/>
      <c r="F13" s="339" t="s">
        <v>235</v>
      </c>
      <c r="G13" s="334"/>
      <c r="H13" s="687" t="s">
        <v>251</v>
      </c>
      <c r="I13" s="688"/>
      <c r="J13" s="345"/>
      <c r="K13" s="345"/>
      <c r="L13" s="345"/>
      <c r="M13" s="358" t="s">
        <v>291</v>
      </c>
      <c r="N13" s="357" t="s">
        <v>237</v>
      </c>
    </row>
    <row r="14" spans="1:14" ht="36.75" customHeight="1" thickBot="1">
      <c r="A14" s="694" t="s">
        <v>213</v>
      </c>
      <c r="B14" s="695"/>
      <c r="C14" s="695"/>
      <c r="D14" s="695"/>
      <c r="E14" s="695"/>
      <c r="F14" s="695"/>
      <c r="G14" s="695"/>
      <c r="H14" s="695"/>
      <c r="I14" s="695"/>
      <c r="J14" s="696"/>
      <c r="K14" s="342"/>
      <c r="L14" s="342"/>
      <c r="M14" s="685">
        <v>43173</v>
      </c>
      <c r="N14" s="686"/>
    </row>
    <row r="15" spans="1:14">
      <c r="A15" s="391"/>
      <c r="B15" s="297" t="s">
        <v>11</v>
      </c>
      <c r="C15" s="305" t="s">
        <v>214</v>
      </c>
      <c r="D15" s="305" t="s">
        <v>207</v>
      </c>
      <c r="E15" s="305" t="s">
        <v>215</v>
      </c>
      <c r="F15" s="305" t="s">
        <v>208</v>
      </c>
      <c r="G15" s="305" t="s">
        <v>216</v>
      </c>
      <c r="H15" s="305" t="s">
        <v>217</v>
      </c>
      <c r="I15" s="391"/>
      <c r="J15" s="391"/>
      <c r="M15" s="289"/>
      <c r="N15" s="291"/>
    </row>
    <row r="16" spans="1:14">
      <c r="A16" s="391"/>
      <c r="B16" s="391"/>
      <c r="C16" s="295"/>
      <c r="D16" s="295" t="s">
        <v>218</v>
      </c>
      <c r="E16" s="295"/>
      <c r="F16" s="295"/>
      <c r="G16" s="295"/>
      <c r="H16" s="295"/>
      <c r="I16" s="391"/>
      <c r="J16" s="391"/>
      <c r="M16" s="289"/>
      <c r="N16" s="291"/>
    </row>
    <row r="17" spans="1:17">
      <c r="A17" s="391"/>
      <c r="B17" s="295" t="s">
        <v>12</v>
      </c>
      <c r="C17" s="302" t="s">
        <v>341</v>
      </c>
      <c r="D17" s="299" t="s">
        <v>111</v>
      </c>
      <c r="E17" s="302" t="s">
        <v>341</v>
      </c>
      <c r="F17" s="302" t="s">
        <v>341</v>
      </c>
      <c r="G17" s="302" t="s">
        <v>341</v>
      </c>
      <c r="H17" s="302" t="s">
        <v>218</v>
      </c>
      <c r="I17" s="391"/>
      <c r="J17" s="391"/>
      <c r="M17" s="289"/>
      <c r="N17" s="291"/>
    </row>
    <row r="18" spans="1:17">
      <c r="A18" s="391"/>
      <c r="B18" s="297" t="s">
        <v>219</v>
      </c>
      <c r="C18" s="302" t="s">
        <v>231</v>
      </c>
      <c r="D18" s="299" t="s">
        <v>109</v>
      </c>
      <c r="E18" s="302" t="s">
        <v>231</v>
      </c>
      <c r="F18" s="302" t="s">
        <v>231</v>
      </c>
      <c r="G18" s="302" t="s">
        <v>231</v>
      </c>
      <c r="H18" s="302" t="s">
        <v>241</v>
      </c>
      <c r="I18" s="391"/>
      <c r="J18" s="391"/>
      <c r="M18" s="289"/>
      <c r="N18" s="291"/>
    </row>
    <row r="19" spans="1:17">
      <c r="A19" s="391"/>
      <c r="B19" s="391"/>
      <c r="C19" s="296" t="s">
        <v>232</v>
      </c>
      <c r="D19" s="299" t="s">
        <v>105</v>
      </c>
      <c r="E19" s="296" t="s">
        <v>232</v>
      </c>
      <c r="F19" s="296" t="s">
        <v>232</v>
      </c>
      <c r="G19" s="296"/>
      <c r="H19" s="302" t="s">
        <v>253</v>
      </c>
      <c r="I19" s="391"/>
      <c r="J19" s="391"/>
      <c r="M19" s="289"/>
      <c r="N19" s="291"/>
    </row>
    <row r="20" spans="1:17">
      <c r="A20" s="391"/>
      <c r="B20" s="391"/>
      <c r="C20" s="296"/>
      <c r="D20" s="299" t="s">
        <v>44</v>
      </c>
      <c r="E20" s="296"/>
      <c r="F20" s="296"/>
      <c r="G20" s="296"/>
      <c r="H20" s="302" t="s">
        <v>254</v>
      </c>
      <c r="I20" s="391"/>
      <c r="J20" s="391"/>
      <c r="M20" s="289"/>
      <c r="N20" s="291"/>
    </row>
    <row r="21" spans="1:17" s="288" customFormat="1">
      <c r="A21" s="391"/>
      <c r="B21" s="391"/>
      <c r="C21" s="296"/>
      <c r="D21" s="300" t="s">
        <v>281</v>
      </c>
      <c r="E21" s="296"/>
      <c r="F21" s="296"/>
      <c r="G21" s="296"/>
      <c r="H21" s="296"/>
      <c r="I21" s="391"/>
      <c r="J21" s="391"/>
      <c r="K21" s="290"/>
      <c r="L21" s="290"/>
      <c r="M21" s="289"/>
      <c r="N21" s="291"/>
    </row>
    <row r="22" spans="1:17" s="290" customFormat="1" ht="38.25">
      <c r="A22" s="391"/>
      <c r="B22" s="298" t="s">
        <v>228</v>
      </c>
      <c r="C22" s="390">
        <v>4</v>
      </c>
      <c r="D22" s="390">
        <v>3</v>
      </c>
      <c r="E22" s="390">
        <v>3</v>
      </c>
      <c r="F22" s="390">
        <v>3</v>
      </c>
      <c r="G22" s="390">
        <v>2</v>
      </c>
      <c r="H22" s="390">
        <v>2</v>
      </c>
      <c r="I22" s="391"/>
      <c r="J22" s="391"/>
      <c r="M22" s="289"/>
      <c r="N22" s="291"/>
    </row>
    <row r="23" spans="1:17" s="288" customFormat="1">
      <c r="A23" s="391"/>
      <c r="B23" s="293" t="s">
        <v>243</v>
      </c>
      <c r="C23" s="293"/>
      <c r="D23" s="294" t="s">
        <v>111</v>
      </c>
      <c r="E23" s="293"/>
      <c r="F23" s="293"/>
      <c r="G23" s="293"/>
      <c r="H23" s="294" t="s">
        <v>44</v>
      </c>
      <c r="I23" s="391"/>
      <c r="J23" s="391"/>
      <c r="K23" s="290"/>
      <c r="L23" s="290"/>
      <c r="M23" s="289"/>
      <c r="N23" s="291"/>
    </row>
    <row r="24" spans="1:17" ht="13.5" thickBot="1">
      <c r="A24" s="391"/>
      <c r="B24" s="352" t="s">
        <v>222</v>
      </c>
      <c r="C24" s="334"/>
      <c r="D24" s="352" t="s">
        <v>233</v>
      </c>
      <c r="E24" s="334"/>
      <c r="F24" s="334"/>
      <c r="G24" s="334"/>
      <c r="H24" s="352" t="s">
        <v>277</v>
      </c>
      <c r="I24" s="391"/>
      <c r="J24" s="391"/>
      <c r="M24" s="289"/>
      <c r="N24" s="291"/>
    </row>
    <row r="25" spans="1:17" ht="38.25" customHeight="1" thickBot="1">
      <c r="A25" s="697" t="s">
        <v>221</v>
      </c>
      <c r="B25" s="698"/>
      <c r="C25" s="698"/>
      <c r="D25" s="698"/>
      <c r="E25" s="698"/>
      <c r="F25" s="698"/>
      <c r="G25" s="698"/>
      <c r="H25" s="698"/>
      <c r="I25" s="698"/>
      <c r="J25" s="699"/>
      <c r="K25" s="342"/>
      <c r="L25" s="342"/>
      <c r="M25" s="683" t="s">
        <v>221</v>
      </c>
      <c r="N25" s="684"/>
      <c r="O25" s="288"/>
      <c r="P25" s="288"/>
      <c r="Q25" s="288"/>
    </row>
    <row r="26" spans="1:17">
      <c r="A26" s="297" t="s">
        <v>11</v>
      </c>
      <c r="B26" s="302" t="s">
        <v>214</v>
      </c>
      <c r="C26" s="302" t="s">
        <v>207</v>
      </c>
      <c r="D26" s="302" t="s">
        <v>215</v>
      </c>
      <c r="E26" s="302" t="s">
        <v>208</v>
      </c>
      <c r="F26" s="702" t="s">
        <v>267</v>
      </c>
      <c r="G26" s="703"/>
      <c r="H26" s="702" t="s">
        <v>217</v>
      </c>
      <c r="I26" s="709"/>
      <c r="J26" s="703"/>
      <c r="K26" s="323"/>
      <c r="L26" s="323"/>
      <c r="M26" s="343"/>
      <c r="N26" s="344" t="s">
        <v>217</v>
      </c>
    </row>
    <row r="27" spans="1:17" s="288" customFormat="1">
      <c r="A27" s="391"/>
      <c r="B27" s="294" t="s">
        <v>342</v>
      </c>
      <c r="C27" s="294" t="s">
        <v>232</v>
      </c>
      <c r="D27" s="301" t="s">
        <v>232</v>
      </c>
      <c r="E27" s="301" t="s">
        <v>335</v>
      </c>
      <c r="F27" s="689" t="s">
        <v>220</v>
      </c>
      <c r="G27" s="704"/>
      <c r="H27" s="689" t="s">
        <v>268</v>
      </c>
      <c r="I27" s="710"/>
      <c r="J27" s="690"/>
      <c r="K27" s="313"/>
      <c r="L27" s="313"/>
      <c r="M27" s="326"/>
      <c r="N27" s="327" t="s">
        <v>226</v>
      </c>
    </row>
    <row r="28" spans="1:17" s="288" customFormat="1">
      <c r="A28" s="391"/>
      <c r="B28" s="301" t="s">
        <v>343</v>
      </c>
      <c r="C28" s="12" t="s">
        <v>111</v>
      </c>
      <c r="D28" s="392" t="s">
        <v>344</v>
      </c>
      <c r="E28" s="301" t="s">
        <v>328</v>
      </c>
      <c r="F28" s="317" t="s">
        <v>265</v>
      </c>
      <c r="G28" s="318" t="s">
        <v>264</v>
      </c>
      <c r="H28" s="388" t="s">
        <v>270</v>
      </c>
      <c r="I28" s="318" t="s">
        <v>271</v>
      </c>
      <c r="J28" s="318" t="s">
        <v>273</v>
      </c>
      <c r="K28" s="313"/>
      <c r="L28" s="313"/>
      <c r="M28" s="326"/>
      <c r="N28" s="327" t="s">
        <v>244</v>
      </c>
    </row>
    <row r="29" spans="1:17" s="288" customFormat="1">
      <c r="A29" s="391"/>
      <c r="B29" s="302" t="s">
        <v>281</v>
      </c>
      <c r="C29" s="391" t="s">
        <v>218</v>
      </c>
      <c r="D29" s="302" t="s">
        <v>324</v>
      </c>
      <c r="E29" s="309" t="s">
        <v>329</v>
      </c>
      <c r="F29" s="322" t="s">
        <v>263</v>
      </c>
      <c r="G29" s="296" t="s">
        <v>262</v>
      </c>
      <c r="H29" s="316" t="s">
        <v>269</v>
      </c>
      <c r="I29" s="309" t="s">
        <v>272</v>
      </c>
      <c r="J29" s="309" t="s">
        <v>274</v>
      </c>
      <c r="K29" s="313"/>
      <c r="L29" s="313"/>
      <c r="M29" s="328"/>
      <c r="N29" s="329" t="s">
        <v>245</v>
      </c>
    </row>
    <row r="30" spans="1:17" s="288" customFormat="1">
      <c r="A30" s="295" t="s">
        <v>12</v>
      </c>
      <c r="B30" s="302" t="s">
        <v>334</v>
      </c>
      <c r="C30" s="391" t="s">
        <v>324</v>
      </c>
      <c r="D30" s="303" t="s">
        <v>328</v>
      </c>
      <c r="E30" s="309" t="s">
        <v>330</v>
      </c>
      <c r="F30" s="304" t="s">
        <v>242</v>
      </c>
      <c r="G30" s="351" t="s">
        <v>266</v>
      </c>
      <c r="H30" s="389" t="s">
        <v>332</v>
      </c>
      <c r="I30" s="319" t="s">
        <v>333</v>
      </c>
      <c r="J30" s="319" t="s">
        <v>242</v>
      </c>
      <c r="K30" s="313"/>
      <c r="L30" s="313"/>
      <c r="M30" s="328"/>
      <c r="N30" s="329" t="s">
        <v>225</v>
      </c>
    </row>
    <row r="31" spans="1:17" s="288" customFormat="1">
      <c r="A31" s="297" t="s">
        <v>219</v>
      </c>
      <c r="B31" s="302" t="s">
        <v>293</v>
      </c>
      <c r="C31" s="385" t="s">
        <v>330</v>
      </c>
      <c r="D31" s="303" t="s">
        <v>325</v>
      </c>
      <c r="E31" s="302" t="s">
        <v>326</v>
      </c>
      <c r="F31" s="321"/>
      <c r="G31" s="315"/>
      <c r="H31" s="322"/>
      <c r="I31" s="12"/>
      <c r="J31" s="315"/>
      <c r="K31" s="290"/>
      <c r="L31" s="290"/>
      <c r="M31" s="328"/>
      <c r="N31" s="329"/>
    </row>
    <row r="32" spans="1:17" s="288" customFormat="1">
      <c r="A32" s="391"/>
      <c r="B32" s="302" t="s">
        <v>324</v>
      </c>
      <c r="C32" s="391"/>
      <c r="D32" s="303"/>
      <c r="E32" s="302" t="s">
        <v>289</v>
      </c>
      <c r="F32" s="322"/>
      <c r="G32" s="391"/>
      <c r="H32" s="322"/>
      <c r="I32" s="12"/>
      <c r="J32" s="315"/>
      <c r="K32" s="290"/>
      <c r="L32" s="290"/>
      <c r="M32" s="328"/>
      <c r="N32" s="329"/>
    </row>
    <row r="33" spans="1:14" s="290" customFormat="1">
      <c r="A33" s="391"/>
      <c r="B33" s="302" t="s">
        <v>218</v>
      </c>
      <c r="C33" s="391"/>
      <c r="D33" s="296"/>
      <c r="E33" s="302" t="s">
        <v>282</v>
      </c>
      <c r="F33" s="322"/>
      <c r="G33" s="315"/>
      <c r="H33" s="322"/>
      <c r="I33" s="12"/>
      <c r="J33" s="315"/>
      <c r="M33" s="328"/>
      <c r="N33" s="329"/>
    </row>
    <row r="34" spans="1:14" s="290" customFormat="1">
      <c r="A34" s="391"/>
      <c r="B34" s="302" t="s">
        <v>327</v>
      </c>
      <c r="C34" s="12"/>
      <c r="D34" s="336"/>
      <c r="E34" s="302" t="s">
        <v>68</v>
      </c>
      <c r="F34" s="322"/>
      <c r="G34" s="315"/>
      <c r="H34" s="322"/>
      <c r="I34" s="12"/>
      <c r="J34" s="315"/>
      <c r="M34" s="328"/>
      <c r="N34" s="329"/>
    </row>
    <row r="35" spans="1:14" s="288" customFormat="1">
      <c r="A35" s="391"/>
      <c r="B35" s="302" t="s">
        <v>345</v>
      </c>
      <c r="C35" s="12"/>
      <c r="D35" s="336"/>
      <c r="E35" s="302"/>
      <c r="F35" s="322"/>
      <c r="G35" s="315"/>
      <c r="H35" s="322"/>
      <c r="I35" s="12"/>
      <c r="J35" s="315"/>
      <c r="K35" s="290"/>
      <c r="L35" s="290"/>
      <c r="M35" s="328"/>
      <c r="N35" s="329"/>
    </row>
    <row r="36" spans="1:14" s="288" customFormat="1">
      <c r="A36" s="391"/>
      <c r="B36" s="302"/>
      <c r="C36" s="335"/>
      <c r="D36" s="336"/>
      <c r="E36" s="337"/>
      <c r="F36" s="304"/>
      <c r="G36" s="311"/>
      <c r="H36" s="322"/>
      <c r="I36" s="12"/>
      <c r="J36" s="315"/>
      <c r="K36" s="290"/>
      <c r="L36" s="290"/>
      <c r="M36" s="328"/>
      <c r="N36" s="329"/>
    </row>
    <row r="37" spans="1:14" s="288" customFormat="1" ht="38.25">
      <c r="A37" s="298" t="s">
        <v>228</v>
      </c>
      <c r="B37" s="390">
        <v>4</v>
      </c>
      <c r="C37" s="310">
        <v>2</v>
      </c>
      <c r="D37" s="390">
        <v>2</v>
      </c>
      <c r="E37" s="390">
        <v>3</v>
      </c>
      <c r="F37" s="705">
        <v>4</v>
      </c>
      <c r="G37" s="706"/>
      <c r="H37" s="705">
        <v>3</v>
      </c>
      <c r="I37" s="712"/>
      <c r="J37" s="706"/>
      <c r="K37" s="341"/>
      <c r="L37" s="341"/>
      <c r="M37" s="328"/>
      <c r="N37" s="329"/>
    </row>
    <row r="38" spans="1:14" ht="25.5" customHeight="1">
      <c r="A38" s="293" t="s">
        <v>243</v>
      </c>
      <c r="B38" s="294" t="s">
        <v>218</v>
      </c>
      <c r="C38" s="294" t="s">
        <v>305</v>
      </c>
      <c r="D38" s="294" t="s">
        <v>227</v>
      </c>
      <c r="E38" s="294" t="s">
        <v>282</v>
      </c>
      <c r="F38" s="716" t="s">
        <v>336</v>
      </c>
      <c r="G38" s="717"/>
      <c r="H38" s="713" t="s">
        <v>337</v>
      </c>
      <c r="I38" s="714"/>
      <c r="J38" s="715"/>
      <c r="K38" s="323"/>
      <c r="L38" s="323"/>
      <c r="M38" s="330"/>
      <c r="N38" s="324" t="s">
        <v>225</v>
      </c>
    </row>
    <row r="39" spans="1:14" ht="13.5" thickBot="1">
      <c r="A39" s="331" t="s">
        <v>222</v>
      </c>
      <c r="B39" s="333" t="s">
        <v>218</v>
      </c>
      <c r="C39" s="331" t="s">
        <v>305</v>
      </c>
      <c r="D39" s="332" t="s">
        <v>227</v>
      </c>
      <c r="E39" s="331" t="s">
        <v>223</v>
      </c>
      <c r="F39" s="707" t="s">
        <v>224</v>
      </c>
      <c r="G39" s="708"/>
      <c r="H39" s="707" t="s">
        <v>225</v>
      </c>
      <c r="I39" s="711"/>
      <c r="J39" s="708"/>
      <c r="K39" s="313"/>
      <c r="L39" s="313"/>
      <c r="M39" s="700" t="s">
        <v>225</v>
      </c>
      <c r="N39" s="701"/>
    </row>
  </sheetData>
  <mergeCells count="22">
    <mergeCell ref="M1:N1"/>
    <mergeCell ref="H11:I11"/>
    <mergeCell ref="A14:J14"/>
    <mergeCell ref="A25:J25"/>
    <mergeCell ref="M39:N39"/>
    <mergeCell ref="F26:G26"/>
    <mergeCell ref="F27:G27"/>
    <mergeCell ref="F37:G37"/>
    <mergeCell ref="F39:G39"/>
    <mergeCell ref="H26:J26"/>
    <mergeCell ref="H27:J27"/>
    <mergeCell ref="H39:J39"/>
    <mergeCell ref="H37:J37"/>
    <mergeCell ref="H38:J38"/>
    <mergeCell ref="F38:G38"/>
    <mergeCell ref="A2:J2"/>
    <mergeCell ref="H3:I3"/>
    <mergeCell ref="M2:N2"/>
    <mergeCell ref="M25:N25"/>
    <mergeCell ref="M14:N14"/>
    <mergeCell ref="H13:I13"/>
    <mergeCell ref="H12:I12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showGridLines="0" topLeftCell="A16" zoomScaleSheetLayoutView="85" workbookViewId="0">
      <selection activeCell="N50" sqref="N50"/>
    </sheetView>
  </sheetViews>
  <sheetFormatPr baseColWidth="10" defaultRowHeight="12.75"/>
  <cols>
    <col min="1" max="1" width="9.140625" customWidth="1"/>
    <col min="2" max="2" width="9.5703125" customWidth="1"/>
    <col min="3" max="4" width="11.42578125" style="20"/>
    <col min="5" max="8" width="10.42578125" style="20" customWidth="1"/>
    <col min="9" max="9" width="6.28515625" style="20" customWidth="1"/>
    <col min="10" max="10" width="1.140625" style="20" customWidth="1"/>
    <col min="11" max="11" width="9.5703125" style="20" customWidth="1"/>
    <col min="12" max="12" width="10.42578125" style="20" customWidth="1"/>
    <col min="13" max="13" width="11.85546875" style="20" customWidth="1"/>
    <col min="14" max="15" width="10.42578125" style="20" customWidth="1"/>
    <col min="16" max="19" width="10.42578125" customWidth="1"/>
    <col min="20" max="20" width="21" customWidth="1"/>
  </cols>
  <sheetData>
    <row r="1" spans="1:18" ht="23.25">
      <c r="A1" s="402"/>
      <c r="B1" s="402"/>
      <c r="F1" s="752" t="s">
        <v>13</v>
      </c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402"/>
      <c r="R1" s="402"/>
    </row>
    <row r="2" spans="1:18" ht="23.25">
      <c r="A2" s="402"/>
      <c r="B2" s="402"/>
      <c r="F2" s="753" t="s">
        <v>189</v>
      </c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402"/>
      <c r="R2" s="402"/>
    </row>
    <row r="3" spans="1:18" ht="18.75" customHeight="1">
      <c r="A3" s="402"/>
      <c r="B3" s="402"/>
      <c r="C3" s="13"/>
      <c r="D3" s="13"/>
      <c r="E3" s="13"/>
      <c r="F3" s="754">
        <v>90</v>
      </c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14"/>
      <c r="R3" s="402"/>
    </row>
    <row r="4" spans="1:18" ht="20.25" customHeight="1">
      <c r="A4" s="402"/>
      <c r="B4" s="16"/>
      <c r="C4" s="755" t="s">
        <v>203</v>
      </c>
      <c r="D4" s="755"/>
      <c r="E4" s="755"/>
      <c r="F4" s="755"/>
      <c r="G4" s="755"/>
      <c r="H4" s="755"/>
      <c r="I4" s="277"/>
      <c r="J4" s="15"/>
      <c r="K4" s="16"/>
      <c r="L4" s="756" t="s">
        <v>296</v>
      </c>
      <c r="M4" s="756"/>
      <c r="N4" s="756"/>
      <c r="O4" s="756"/>
      <c r="P4" s="756"/>
      <c r="Q4" s="756"/>
      <c r="R4" s="402"/>
    </row>
    <row r="5" spans="1:18" ht="21" customHeight="1">
      <c r="A5" s="402"/>
      <c r="B5" s="16"/>
      <c r="C5" s="188">
        <f t="shared" ref="C5:E5" si="0">IF(COUNTA(C7:C12)=2,1,IF(COUNTA(C7:C12)=3,3,IF(COUNTA(C7:C12)=4,4,IF(COUNTA(C7:C12)=6,9,""))))</f>
        <v>3</v>
      </c>
      <c r="D5" s="188">
        <f t="shared" si="0"/>
        <v>4</v>
      </c>
      <c r="E5" s="188">
        <f t="shared" si="0"/>
        <v>4</v>
      </c>
      <c r="F5" s="188">
        <f>IF(COUNTA(F7:F12)=2,1,IF(COUNTA(F7:F12)=3,3,IF(COUNTA(F7:F12)=4,4,IF(COUNTA(F7:F12)=6,9,""))))</f>
        <v>4</v>
      </c>
      <c r="G5" s="188">
        <f>IF(COUNTA(G7:G12)=2,1,IF(COUNTA(G7:G12)=3,3,IF(COUNTA(G7:G12)=4,4,IF(COUNTA(G7:G12)=6,9,""))))</f>
        <v>3</v>
      </c>
      <c r="H5" s="188">
        <f>IF(COUNTA(H7:H12)=2,1,IF(COUNTA(H7:H12)=3,3,IF(COUNTA(H7:H12)=4,4,IF(COUNTA(H7:H12)=6,9,""))))</f>
        <v>3</v>
      </c>
      <c r="J5" s="15"/>
      <c r="K5" s="16"/>
      <c r="L5" s="306" t="s">
        <v>174</v>
      </c>
      <c r="M5" s="306" t="s">
        <v>174</v>
      </c>
      <c r="N5" s="306" t="s">
        <v>174</v>
      </c>
      <c r="O5" s="306" t="s">
        <v>174</v>
      </c>
      <c r="P5" s="361" t="s">
        <v>174</v>
      </c>
      <c r="Q5" s="306" t="s">
        <v>174</v>
      </c>
      <c r="R5" s="365"/>
    </row>
    <row r="6" spans="1:18" ht="29.25" customHeight="1">
      <c r="A6" s="402"/>
      <c r="B6" s="394" t="s">
        <v>11</v>
      </c>
      <c r="C6" s="22" t="s">
        <v>30</v>
      </c>
      <c r="D6" s="23" t="s">
        <v>31</v>
      </c>
      <c r="E6" s="24" t="s">
        <v>32</v>
      </c>
      <c r="F6" s="23" t="s">
        <v>33</v>
      </c>
      <c r="G6" s="34" t="s">
        <v>191</v>
      </c>
      <c r="H6" s="23" t="s">
        <v>192</v>
      </c>
      <c r="J6" s="402"/>
      <c r="K6" s="35" t="s">
        <v>11</v>
      </c>
      <c r="L6" s="168" t="s">
        <v>34</v>
      </c>
      <c r="M6" s="169" t="s">
        <v>35</v>
      </c>
      <c r="N6" s="168" t="s">
        <v>36</v>
      </c>
      <c r="O6" s="169" t="s">
        <v>37</v>
      </c>
      <c r="P6" s="366" t="s">
        <v>193</v>
      </c>
      <c r="Q6" s="368" t="s">
        <v>194</v>
      </c>
      <c r="R6" s="393"/>
    </row>
    <row r="7" spans="1:18" ht="22.5" customHeight="1">
      <c r="A7" s="402"/>
      <c r="B7" s="738" t="s">
        <v>12</v>
      </c>
      <c r="C7" s="187" t="s">
        <v>105</v>
      </c>
      <c r="D7" s="187" t="s">
        <v>105</v>
      </c>
      <c r="E7" s="187" t="s">
        <v>105</v>
      </c>
      <c r="F7" s="187" t="s">
        <v>19</v>
      </c>
      <c r="G7" s="187" t="s">
        <v>108</v>
      </c>
      <c r="H7" s="187" t="s">
        <v>108</v>
      </c>
      <c r="J7" s="402"/>
      <c r="K7" s="739" t="s">
        <v>12</v>
      </c>
      <c r="L7" s="187" t="s">
        <v>107</v>
      </c>
      <c r="M7" s="187" t="s">
        <v>113</v>
      </c>
      <c r="N7" s="187" t="s">
        <v>107</v>
      </c>
      <c r="O7" s="187" t="s">
        <v>107</v>
      </c>
      <c r="P7" s="362" t="s">
        <v>65</v>
      </c>
      <c r="Q7" s="369" t="s">
        <v>115</v>
      </c>
      <c r="R7" s="402"/>
    </row>
    <row r="8" spans="1:18" ht="18.75" customHeight="1">
      <c r="A8" s="402"/>
      <c r="B8" s="738"/>
      <c r="C8" s="187" t="s">
        <v>108</v>
      </c>
      <c r="D8" s="187" t="s">
        <v>108</v>
      </c>
      <c r="E8" s="187" t="s">
        <v>108</v>
      </c>
      <c r="F8" s="187" t="s">
        <v>105</v>
      </c>
      <c r="G8" s="187" t="s">
        <v>39</v>
      </c>
      <c r="H8" s="187" t="s">
        <v>44</v>
      </c>
      <c r="J8" s="402"/>
      <c r="K8" s="740"/>
      <c r="L8" s="187" t="s">
        <v>108</v>
      </c>
      <c r="M8" s="187" t="s">
        <v>107</v>
      </c>
      <c r="N8" s="187" t="s">
        <v>112</v>
      </c>
      <c r="O8" s="187" t="s">
        <v>112</v>
      </c>
      <c r="P8" s="362" t="s">
        <v>57</v>
      </c>
      <c r="Q8" s="369" t="s">
        <v>122</v>
      </c>
      <c r="R8" s="402"/>
    </row>
    <row r="9" spans="1:18" ht="17.45" customHeight="1">
      <c r="A9" s="402"/>
      <c r="B9" s="738"/>
      <c r="C9" s="187" t="s">
        <v>26</v>
      </c>
      <c r="D9" s="187" t="s">
        <v>26</v>
      </c>
      <c r="E9" s="187" t="s">
        <v>111</v>
      </c>
      <c r="F9" s="187" t="s">
        <v>108</v>
      </c>
      <c r="G9" s="282" t="s">
        <v>54</v>
      </c>
      <c r="H9" s="282" t="s">
        <v>54</v>
      </c>
      <c r="J9" s="402"/>
      <c r="K9" s="740"/>
      <c r="L9" s="187" t="s">
        <v>107</v>
      </c>
      <c r="M9" s="187" t="s">
        <v>118</v>
      </c>
      <c r="N9" s="187" t="s">
        <v>107</v>
      </c>
      <c r="O9" s="363"/>
      <c r="P9" s="362" t="s">
        <v>57</v>
      </c>
      <c r="Q9" s="369" t="s">
        <v>124</v>
      </c>
      <c r="R9" s="402"/>
    </row>
    <row r="10" spans="1:18" ht="17.45" customHeight="1">
      <c r="A10" s="402"/>
      <c r="B10" s="738"/>
      <c r="C10" s="107"/>
      <c r="D10" s="279" t="s">
        <v>121</v>
      </c>
      <c r="E10" s="279" t="s">
        <v>121</v>
      </c>
      <c r="F10" s="279" t="s">
        <v>54</v>
      </c>
      <c r="G10" s="279"/>
      <c r="H10" s="279"/>
      <c r="J10" s="402"/>
      <c r="K10" s="740"/>
      <c r="L10" s="107" t="s">
        <v>107</v>
      </c>
      <c r="M10" s="107" t="s">
        <v>108</v>
      </c>
      <c r="N10" s="279" t="s">
        <v>27</v>
      </c>
      <c r="O10" s="107" t="s">
        <v>112</v>
      </c>
      <c r="P10" s="367" t="s">
        <v>124</v>
      </c>
      <c r="Q10" s="369" t="s">
        <v>65</v>
      </c>
      <c r="R10" s="402"/>
    </row>
    <row r="11" spans="1:18" ht="17.45" customHeight="1">
      <c r="A11" s="402"/>
      <c r="B11" s="738"/>
      <c r="C11" s="107"/>
      <c r="D11" s="107"/>
      <c r="E11" s="107"/>
      <c r="F11" s="107"/>
      <c r="G11" s="107"/>
      <c r="H11" s="107"/>
      <c r="J11" s="402"/>
      <c r="K11" s="740"/>
      <c r="L11" s="286" t="s">
        <v>114</v>
      </c>
      <c r="M11" s="279" t="s">
        <v>27</v>
      </c>
      <c r="N11" s="280" t="s">
        <v>42</v>
      </c>
      <c r="O11" s="279" t="s">
        <v>27</v>
      </c>
      <c r="P11" s="367" t="s">
        <v>120</v>
      </c>
      <c r="Q11" s="370" t="s">
        <v>88</v>
      </c>
      <c r="R11" s="402"/>
    </row>
    <row r="12" spans="1:18" ht="17.45" customHeight="1">
      <c r="A12" s="402"/>
      <c r="B12" s="738"/>
      <c r="C12" s="107"/>
      <c r="D12" s="107"/>
      <c r="E12" s="107"/>
      <c r="F12" s="172"/>
      <c r="G12" s="107"/>
      <c r="H12" s="107"/>
      <c r="J12" s="402"/>
      <c r="K12" s="740"/>
      <c r="L12" s="278" t="s">
        <v>43</v>
      </c>
      <c r="M12" s="279" t="s">
        <v>43</v>
      </c>
      <c r="N12" s="287" t="s">
        <v>100</v>
      </c>
      <c r="O12" s="281" t="s">
        <v>42</v>
      </c>
      <c r="P12" s="364" t="s">
        <v>126</v>
      </c>
      <c r="Q12" s="371" t="s">
        <v>126</v>
      </c>
      <c r="R12" s="402"/>
    </row>
    <row r="13" spans="1:18" ht="17.45" customHeight="1">
      <c r="A13" s="402"/>
      <c r="B13" s="738"/>
      <c r="C13" s="107"/>
      <c r="D13" s="107"/>
      <c r="E13" s="107"/>
      <c r="F13" s="107"/>
      <c r="G13" s="107"/>
      <c r="H13" s="107"/>
      <c r="J13" s="402"/>
      <c r="K13" s="740"/>
      <c r="L13" s="107"/>
      <c r="M13" s="107"/>
      <c r="N13" s="170"/>
      <c r="O13" s="363"/>
      <c r="P13" s="363"/>
      <c r="Q13" s="369"/>
      <c r="R13" s="402"/>
    </row>
    <row r="14" spans="1:18" ht="48.75" customHeight="1">
      <c r="A14" s="402"/>
      <c r="B14" s="19" t="s">
        <v>41</v>
      </c>
      <c r="C14" s="373" t="s">
        <v>172</v>
      </c>
      <c r="D14" s="373" t="s">
        <v>171</v>
      </c>
      <c r="E14" s="373" t="s">
        <v>172</v>
      </c>
      <c r="F14" s="373" t="s">
        <v>171</v>
      </c>
      <c r="G14" s="373" t="s">
        <v>190</v>
      </c>
      <c r="H14" s="373" t="s">
        <v>190</v>
      </c>
      <c r="J14" s="402"/>
      <c r="K14" s="19" t="s">
        <v>41</v>
      </c>
      <c r="L14" s="375" t="s">
        <v>301</v>
      </c>
      <c r="M14" s="373" t="s">
        <v>278</v>
      </c>
      <c r="N14" s="376" t="s">
        <v>229</v>
      </c>
      <c r="O14" s="375" t="s">
        <v>302</v>
      </c>
      <c r="P14" s="375" t="s">
        <v>256</v>
      </c>
      <c r="Q14" s="399" t="s">
        <v>279</v>
      </c>
      <c r="R14" s="322"/>
    </row>
    <row r="15" spans="1:18" ht="42.75" customHeight="1">
      <c r="A15" s="402"/>
      <c r="B15" s="19" t="s">
        <v>234</v>
      </c>
      <c r="C15" s="741" t="s">
        <v>306</v>
      </c>
      <c r="D15" s="742"/>
      <c r="E15" s="742"/>
      <c r="F15" s="743"/>
      <c r="G15" s="741" t="s">
        <v>307</v>
      </c>
      <c r="H15" s="743"/>
      <c r="J15" s="402"/>
      <c r="K15" s="19" t="s">
        <v>234</v>
      </c>
      <c r="L15" s="372" t="s">
        <v>299</v>
      </c>
      <c r="M15" s="372" t="s">
        <v>297</v>
      </c>
      <c r="N15" s="372" t="s">
        <v>348</v>
      </c>
      <c r="O15" s="372" t="s">
        <v>300</v>
      </c>
      <c r="P15" s="373" t="s">
        <v>298</v>
      </c>
      <c r="Q15" s="398" t="s">
        <v>230</v>
      </c>
      <c r="R15" s="360"/>
    </row>
    <row r="16" spans="1:18" ht="41.25" customHeight="1">
      <c r="A16" s="402"/>
      <c r="B16" s="19" t="s">
        <v>45</v>
      </c>
      <c r="C16" s="742" t="s">
        <v>304</v>
      </c>
      <c r="D16" s="742"/>
      <c r="E16" s="742"/>
      <c r="F16" s="743"/>
      <c r="G16" s="729" t="s">
        <v>255</v>
      </c>
      <c r="H16" s="730"/>
      <c r="I16" s="18"/>
      <c r="J16" s="402"/>
      <c r="K16" s="19" t="s">
        <v>45</v>
      </c>
      <c r="L16" s="372" t="s">
        <v>303</v>
      </c>
      <c r="M16" s="372" t="s">
        <v>347</v>
      </c>
      <c r="N16" s="372" t="s">
        <v>295</v>
      </c>
      <c r="O16" s="374" t="s">
        <v>204</v>
      </c>
      <c r="P16" s="373" t="s">
        <v>257</v>
      </c>
      <c r="Q16" s="374" t="s">
        <v>294</v>
      </c>
      <c r="R16" s="402"/>
    </row>
    <row r="17" spans="1:20" s="288" customFormat="1" ht="28.5" customHeight="1">
      <c r="A17" s="402"/>
      <c r="B17" s="400"/>
      <c r="C17" s="17"/>
      <c r="D17" s="744" t="s">
        <v>308</v>
      </c>
      <c r="E17" s="744"/>
      <c r="F17" s="17"/>
      <c r="G17" s="745" t="s">
        <v>136</v>
      </c>
      <c r="H17" s="745"/>
      <c r="I17" s="745"/>
      <c r="J17" s="402"/>
      <c r="K17" s="20"/>
      <c r="L17" s="402"/>
      <c r="M17" s="402"/>
      <c r="N17" s="20"/>
      <c r="O17" s="20"/>
      <c r="P17" s="402"/>
      <c r="Q17" s="402"/>
      <c r="R17" s="402"/>
    </row>
    <row r="18" spans="1:20" ht="27.75" customHeight="1">
      <c r="A18" s="402"/>
      <c r="B18" s="746" t="s">
        <v>280</v>
      </c>
      <c r="C18" s="746"/>
      <c r="D18" s="746"/>
      <c r="E18" s="746"/>
      <c r="F18" s="746"/>
      <c r="G18" s="746"/>
      <c r="H18" s="746"/>
      <c r="I18" s="28" t="s">
        <v>48</v>
      </c>
      <c r="J18" s="29"/>
      <c r="K18" s="30">
        <v>15</v>
      </c>
      <c r="L18" s="104" t="s">
        <v>141</v>
      </c>
      <c r="N18" s="37">
        <v>0</v>
      </c>
      <c r="O18" s="16" t="s">
        <v>51</v>
      </c>
      <c r="P18" s="402"/>
      <c r="Q18" s="33">
        <v>53</v>
      </c>
      <c r="R18" s="16" t="s">
        <v>56</v>
      </c>
    </row>
    <row r="19" spans="1:20" ht="17.25" customHeight="1">
      <c r="A19" s="402"/>
      <c r="B19" s="188">
        <f t="shared" ref="B19:F19" si="1">IF(COUNTA(B21:B26)=2,1,IF(COUNTA(B21:B26)=3,3,IF(COUNTA(B21:B26)=4,4,IF(COUNTA(B21:B26)=6,9,""))))</f>
        <v>9</v>
      </c>
      <c r="C19" s="188">
        <f>IF(COUNTA(C21:C26)=2,1,IF(COUNTA(C21:C26)=3,3,IF(COUNTA(C21:C26)=4,4,IF(COUNTA(C21:C26)=6,9,""))))</f>
        <v>9</v>
      </c>
      <c r="D19" s="188">
        <f t="shared" ref="D19" si="2">IF(COUNTA(D21:D26)=2,1,IF(COUNTA(D21:D26)=3,3,IF(COUNTA(D21:D26)=4,4,IF(COUNTA(D21:D26)=6,9,""))))</f>
        <v>4</v>
      </c>
      <c r="E19" s="188">
        <f t="shared" si="1"/>
        <v>4</v>
      </c>
      <c r="F19" s="188">
        <f t="shared" si="1"/>
        <v>4</v>
      </c>
      <c r="G19" s="188">
        <f>IF(COUNTA(G21:G26)=2,1,IF(COUNTA(G21:G26)=3,3,IF(COUNTA(G21:G26)=4,4,IF(COUNTA(G21:G26)=6,9,""))))</f>
        <v>4</v>
      </c>
      <c r="H19" s="188">
        <f>IF(COUNTA(H21:H26)=2,1,IF(COUNTA(H21:H26)=3,3,IF(COUNTA(H21:H26)=4,4,IF(COUNTA(H21:H26)=6,9,""))))</f>
        <v>4</v>
      </c>
      <c r="I19" s="28" t="s">
        <v>49</v>
      </c>
      <c r="J19" s="29"/>
      <c r="K19" s="31">
        <v>12</v>
      </c>
      <c r="L19" s="16" t="s">
        <v>50</v>
      </c>
      <c r="N19" s="32">
        <v>2</v>
      </c>
      <c r="O19" s="29" t="s">
        <v>52</v>
      </c>
      <c r="P19" s="402"/>
      <c r="Q19" s="36">
        <v>5</v>
      </c>
      <c r="R19" s="16" t="s">
        <v>55</v>
      </c>
    </row>
    <row r="20" spans="1:20" ht="27" customHeight="1">
      <c r="A20" s="394" t="s">
        <v>11</v>
      </c>
      <c r="B20" s="164" t="s">
        <v>38</v>
      </c>
      <c r="C20" s="283" t="s">
        <v>202</v>
      </c>
      <c r="D20" s="165" t="s">
        <v>201</v>
      </c>
      <c r="E20" s="244" t="s">
        <v>200</v>
      </c>
      <c r="F20" s="25" t="s">
        <v>196</v>
      </c>
      <c r="G20" s="166" t="s">
        <v>596</v>
      </c>
      <c r="H20" s="128" t="s">
        <v>195</v>
      </c>
      <c r="I20" s="29"/>
      <c r="J20" s="29"/>
      <c r="K20" s="38">
        <v>3</v>
      </c>
      <c r="L20" s="29" t="s">
        <v>53</v>
      </c>
      <c r="P20" s="402"/>
      <c r="Q20" s="402"/>
      <c r="R20" s="402"/>
    </row>
    <row r="21" spans="1:20" ht="21.75" customHeight="1">
      <c r="A21" s="735" t="s">
        <v>12</v>
      </c>
      <c r="B21" s="187" t="s">
        <v>114</v>
      </c>
      <c r="C21" s="187" t="s">
        <v>26</v>
      </c>
      <c r="D21" s="187" t="s">
        <v>92</v>
      </c>
      <c r="E21" s="187" t="s">
        <v>92</v>
      </c>
      <c r="F21" s="187" t="s">
        <v>44</v>
      </c>
      <c r="G21" s="187" t="s">
        <v>107</v>
      </c>
      <c r="H21" s="187" t="s">
        <v>116</v>
      </c>
      <c r="I21" s="27"/>
      <c r="J21" s="27"/>
      <c r="M21" s="27"/>
      <c r="N21" s="75"/>
      <c r="O21" s="75"/>
      <c r="P21" s="75"/>
      <c r="Q21" s="75"/>
      <c r="R21" s="75"/>
      <c r="S21" s="274"/>
      <c r="T21" s="186"/>
    </row>
    <row r="22" spans="1:20" ht="23.25" customHeight="1">
      <c r="A22" s="736"/>
      <c r="B22" s="187" t="s">
        <v>44</v>
      </c>
      <c r="C22" s="187" t="s">
        <v>114</v>
      </c>
      <c r="D22" s="187" t="s">
        <v>68</v>
      </c>
      <c r="E22" s="187" t="s">
        <v>68</v>
      </c>
      <c r="F22" s="187" t="s">
        <v>57</v>
      </c>
      <c r="G22" s="187" t="s">
        <v>106</v>
      </c>
      <c r="H22" s="187" t="s">
        <v>122</v>
      </c>
      <c r="K22" s="747" t="s">
        <v>349</v>
      </c>
      <c r="L22" s="748"/>
      <c r="M22" s="749"/>
      <c r="N22" s="75"/>
      <c r="O22" s="75"/>
      <c r="P22" s="75"/>
      <c r="Q22" s="75"/>
      <c r="R22" s="75"/>
    </row>
    <row r="23" spans="1:20" ht="28.5" customHeight="1">
      <c r="A23" s="736"/>
      <c r="B23" s="187" t="s">
        <v>26</v>
      </c>
      <c r="C23" s="187" t="s">
        <v>107</v>
      </c>
      <c r="D23" s="187" t="s">
        <v>95</v>
      </c>
      <c r="E23" s="187" t="s">
        <v>95</v>
      </c>
      <c r="F23" s="187" t="s">
        <v>120</v>
      </c>
      <c r="G23" s="403" t="s">
        <v>113</v>
      </c>
      <c r="H23" s="187" t="s">
        <v>120</v>
      </c>
      <c r="I23" s="20" t="s">
        <v>258</v>
      </c>
      <c r="N23" s="75"/>
      <c r="O23" s="75"/>
      <c r="P23" s="75"/>
      <c r="Q23" s="75"/>
      <c r="R23" s="75"/>
    </row>
    <row r="24" spans="1:20" ht="17.45" customHeight="1">
      <c r="A24" s="736"/>
      <c r="B24" s="285" t="s">
        <v>107</v>
      </c>
      <c r="C24" s="107" t="s">
        <v>110</v>
      </c>
      <c r="D24" s="107" t="s">
        <v>19</v>
      </c>
      <c r="E24" s="107" t="s">
        <v>19</v>
      </c>
      <c r="F24" s="107" t="s">
        <v>122</v>
      </c>
      <c r="G24" s="284" t="s">
        <v>88</v>
      </c>
      <c r="H24" s="273" t="s">
        <v>120</v>
      </c>
      <c r="I24" s="20" t="s">
        <v>258</v>
      </c>
      <c r="K24" s="750"/>
      <c r="L24" s="750"/>
      <c r="M24" s="751"/>
      <c r="N24" s="751"/>
      <c r="O24" s="751"/>
      <c r="P24" s="75"/>
      <c r="Q24" s="75"/>
      <c r="R24" s="75"/>
    </row>
    <row r="25" spans="1:20" ht="17.45" customHeight="1">
      <c r="A25" s="736"/>
      <c r="B25" s="271" t="s">
        <v>110</v>
      </c>
      <c r="C25" s="271" t="s">
        <v>72</v>
      </c>
      <c r="D25" s="271"/>
      <c r="E25" s="272"/>
      <c r="F25" s="272"/>
      <c r="G25" s="170"/>
      <c r="H25" s="273"/>
      <c r="K25" s="402"/>
      <c r="N25" s="75"/>
      <c r="O25" s="75"/>
      <c r="P25" s="75"/>
      <c r="Q25" s="75"/>
      <c r="R25" s="75"/>
    </row>
    <row r="26" spans="1:20" ht="17.45" customHeight="1">
      <c r="A26" s="737"/>
      <c r="B26" s="347" t="s">
        <v>118</v>
      </c>
      <c r="C26" s="386" t="s">
        <v>338</v>
      </c>
      <c r="D26" s="347"/>
      <c r="E26" s="348"/>
      <c r="F26" s="348"/>
      <c r="G26" s="349"/>
      <c r="H26" s="350"/>
      <c r="I26" s="21"/>
      <c r="J26" s="21"/>
      <c r="K26" s="402"/>
      <c r="L26" s="402"/>
      <c r="M26" s="402"/>
      <c r="N26" s="402"/>
      <c r="O26" s="402"/>
      <c r="P26" s="402"/>
      <c r="Q26" s="402"/>
      <c r="R26" s="402"/>
    </row>
    <row r="27" spans="1:20" ht="27.75" customHeight="1">
      <c r="A27" s="19" t="s">
        <v>41</v>
      </c>
      <c r="B27" s="372" t="s">
        <v>339</v>
      </c>
      <c r="C27" s="372" t="s">
        <v>339</v>
      </c>
      <c r="D27" s="372" t="s">
        <v>158</v>
      </c>
      <c r="E27" s="372" t="s">
        <v>158</v>
      </c>
      <c r="F27" s="372" t="s">
        <v>159</v>
      </c>
      <c r="G27" s="372" t="s">
        <v>159</v>
      </c>
      <c r="H27" s="372" t="s">
        <v>159</v>
      </c>
      <c r="I27" s="76"/>
      <c r="J27" s="15"/>
      <c r="K27" s="21"/>
      <c r="L27" s="21"/>
      <c r="M27" s="21"/>
      <c r="N27" s="21"/>
      <c r="O27" s="21"/>
      <c r="P27" s="21"/>
      <c r="Q27" s="21"/>
      <c r="R27" s="21"/>
    </row>
    <row r="28" spans="1:20" ht="34.5" customHeight="1">
      <c r="A28" s="19" t="s">
        <v>234</v>
      </c>
      <c r="B28" s="729" t="s">
        <v>259</v>
      </c>
      <c r="C28" s="730"/>
      <c r="D28" s="729" t="s">
        <v>260</v>
      </c>
      <c r="E28" s="730"/>
      <c r="F28" s="729" t="s">
        <v>261</v>
      </c>
      <c r="G28" s="731"/>
      <c r="H28" s="730"/>
      <c r="I28" s="76"/>
      <c r="J28" s="15"/>
      <c r="K28" s="396"/>
      <c r="L28" s="396"/>
      <c r="M28" s="396"/>
      <c r="N28" s="397"/>
      <c r="O28" s="397"/>
      <c r="P28" s="395"/>
      <c r="Q28" s="395"/>
      <c r="R28" s="395"/>
    </row>
    <row r="29" spans="1:20" s="21" customFormat="1" ht="30" customHeight="1">
      <c r="A29" s="19" t="s">
        <v>323</v>
      </c>
      <c r="B29" s="732" t="s">
        <v>346</v>
      </c>
      <c r="C29" s="732"/>
      <c r="D29" s="732" t="s">
        <v>456</v>
      </c>
      <c r="E29" s="732"/>
      <c r="F29" s="733" t="s">
        <v>197</v>
      </c>
      <c r="G29" s="734"/>
      <c r="H29" s="404" t="s">
        <v>350</v>
      </c>
      <c r="I29" s="76"/>
      <c r="J29" s="12"/>
      <c r="K29" s="12"/>
      <c r="L29" s="12"/>
      <c r="M29" s="12"/>
      <c r="N29" s="12"/>
      <c r="O29" s="12"/>
      <c r="P29" s="12"/>
      <c r="Q29" s="12"/>
      <c r="R29" s="12"/>
    </row>
    <row r="30" spans="1:20" ht="54" customHeight="1">
      <c r="A30" s="405"/>
      <c r="B30" s="405"/>
      <c r="C30" s="405"/>
      <c r="D30" s="405"/>
      <c r="E30" s="405"/>
      <c r="F30" s="405"/>
      <c r="G30" s="405"/>
      <c r="H30" s="405"/>
      <c r="I30" s="76"/>
      <c r="J30" s="15"/>
      <c r="K30" s="722"/>
      <c r="L30" s="722"/>
      <c r="M30" s="722"/>
      <c r="N30" s="723"/>
      <c r="O30" s="723"/>
      <c r="P30" s="721"/>
      <c r="Q30" s="721"/>
      <c r="R30" s="721"/>
    </row>
    <row r="31" spans="1:20" s="288" customFormat="1" ht="38.25" customHeight="1">
      <c r="A31" s="405"/>
      <c r="B31" s="727"/>
      <c r="C31" s="727"/>
      <c r="D31" s="727"/>
      <c r="E31" s="727"/>
      <c r="F31" s="727"/>
      <c r="G31" s="727"/>
      <c r="H31" s="727"/>
      <c r="I31" s="76"/>
      <c r="J31" s="15"/>
      <c r="K31" s="346"/>
      <c r="L31" s="346"/>
      <c r="M31" s="346"/>
      <c r="N31" s="307"/>
      <c r="O31" s="307"/>
      <c r="P31" s="308"/>
      <c r="Q31" s="308"/>
      <c r="R31" s="308"/>
    </row>
    <row r="32" spans="1:20" ht="30.2" customHeight="1">
      <c r="A32" s="405"/>
      <c r="B32" s="728"/>
      <c r="C32" s="728"/>
      <c r="D32" s="728"/>
      <c r="E32" s="728"/>
      <c r="F32" s="724"/>
      <c r="G32" s="726"/>
      <c r="H32" s="406"/>
      <c r="I32" s="76"/>
      <c r="J32" s="12"/>
      <c r="K32" s="12"/>
      <c r="L32" s="12"/>
      <c r="M32" s="12"/>
      <c r="N32" s="12"/>
      <c r="O32" s="12"/>
      <c r="P32" s="12"/>
      <c r="Q32" s="12"/>
      <c r="R32" s="12"/>
    </row>
    <row r="33" spans="2:15" ht="18" customHeight="1">
      <c r="F33"/>
      <c r="I33"/>
      <c r="J33"/>
      <c r="K33"/>
      <c r="L33"/>
      <c r="M33"/>
      <c r="N33"/>
      <c r="O33"/>
    </row>
    <row r="34" spans="2:15">
      <c r="C34"/>
      <c r="D34"/>
      <c r="E34"/>
      <c r="F34"/>
      <c r="I34"/>
      <c r="J34"/>
      <c r="K34"/>
      <c r="L34"/>
      <c r="M34"/>
      <c r="N34"/>
      <c r="O34"/>
    </row>
    <row r="35" spans="2:15">
      <c r="B35" s="724"/>
      <c r="C35" s="725"/>
      <c r="D35" s="725"/>
      <c r="E35" s="725"/>
      <c r="F35"/>
      <c r="I35"/>
      <c r="J35"/>
      <c r="K35"/>
      <c r="L35"/>
      <c r="M35"/>
      <c r="N35"/>
      <c r="O35"/>
    </row>
    <row r="36" spans="2:15">
      <c r="C36"/>
      <c r="D36"/>
      <c r="E36"/>
      <c r="F36"/>
      <c r="I36"/>
      <c r="J36"/>
      <c r="K36"/>
      <c r="L36"/>
      <c r="M36"/>
      <c r="N36"/>
      <c r="O36"/>
    </row>
  </sheetData>
  <mergeCells count="34">
    <mergeCell ref="F1:P1"/>
    <mergeCell ref="F2:P2"/>
    <mergeCell ref="F3:P3"/>
    <mergeCell ref="C4:H4"/>
    <mergeCell ref="L4:Q4"/>
    <mergeCell ref="A21:A26"/>
    <mergeCell ref="B7:B13"/>
    <mergeCell ref="K7:K13"/>
    <mergeCell ref="C15:F15"/>
    <mergeCell ref="G15:H15"/>
    <mergeCell ref="C16:F16"/>
    <mergeCell ref="G16:H16"/>
    <mergeCell ref="D17:E17"/>
    <mergeCell ref="G17:I17"/>
    <mergeCell ref="B18:H18"/>
    <mergeCell ref="K22:M22"/>
    <mergeCell ref="K24:L24"/>
    <mergeCell ref="M24:O24"/>
    <mergeCell ref="D28:E28"/>
    <mergeCell ref="F28:H28"/>
    <mergeCell ref="B29:C29"/>
    <mergeCell ref="D29:E29"/>
    <mergeCell ref="F29:G29"/>
    <mergeCell ref="B28:C28"/>
    <mergeCell ref="P30:R30"/>
    <mergeCell ref="K30:M30"/>
    <mergeCell ref="N30:O30"/>
    <mergeCell ref="B35:E35"/>
    <mergeCell ref="F32:G32"/>
    <mergeCell ref="B31:C31"/>
    <mergeCell ref="D31:E31"/>
    <mergeCell ref="F31:H31"/>
    <mergeCell ref="B32:C32"/>
    <mergeCell ref="D32:E32"/>
  </mergeCells>
  <phoneticPr fontId="10" type="noConversion"/>
  <conditionalFormatting sqref="B24:H29 L9:M15 C9:H15 N12:N15 O14:O15 P9:Q15 L9:N11 O10:O12">
    <cfRule type="cellIs" dxfId="137" priority="829" operator="equal">
      <formula>#REF!</formula>
    </cfRule>
    <cfRule type="cellIs" dxfId="136" priority="830" operator="equal">
      <formula>#REF!</formula>
    </cfRule>
    <cfRule type="cellIs" dxfId="135" priority="831" operator="equal">
      <formula>#REF!</formula>
    </cfRule>
    <cfRule type="cellIs" dxfId="134" priority="832" operator="equal">
      <formula>$T$47</formula>
    </cfRule>
    <cfRule type="cellIs" dxfId="133" priority="833" operator="equal">
      <formula>$T$44</formula>
    </cfRule>
    <cfRule type="cellIs" dxfId="132" priority="834" operator="equal">
      <formula>$T$43</formula>
    </cfRule>
    <cfRule type="cellIs" dxfId="131" priority="835" operator="equal">
      <formula>$T$42</formula>
    </cfRule>
    <cfRule type="cellIs" dxfId="130" priority="836" operator="equal">
      <formula>$T$41</formula>
    </cfRule>
    <cfRule type="cellIs" dxfId="129" priority="837" operator="equal">
      <formula>$T$40</formula>
    </cfRule>
    <cfRule type="cellIs" dxfId="128" priority="838" operator="equal">
      <formula>$T$39</formula>
    </cfRule>
    <cfRule type="cellIs" dxfId="127" priority="839" operator="equal">
      <formula>$T$38</formula>
    </cfRule>
    <cfRule type="cellIs" dxfId="126" priority="840" operator="equal">
      <formula>$T$37</formula>
    </cfRule>
    <cfRule type="cellIs" dxfId="125" priority="841" operator="equal">
      <formula>$T$36</formula>
    </cfRule>
    <cfRule type="cellIs" dxfId="124" priority="842" operator="equal">
      <formula>$T$35</formula>
    </cfRule>
    <cfRule type="cellIs" dxfId="123" priority="843" operator="equal">
      <formula>$T$34</formula>
    </cfRule>
    <cfRule type="cellIs" dxfId="122" priority="844" operator="equal">
      <formula>$T$33</formula>
    </cfRule>
    <cfRule type="cellIs" dxfId="121" priority="845" operator="equal">
      <formula>$T$32</formula>
    </cfRule>
    <cfRule type="cellIs" dxfId="120" priority="846" operator="equal">
      <formula>$T$30</formula>
    </cfRule>
    <cfRule type="cellIs" dxfId="119" priority="847" operator="equal">
      <formula>$T$29</formula>
    </cfRule>
    <cfRule type="cellIs" dxfId="118" priority="848" operator="equal">
      <formula>$T$28</formula>
    </cfRule>
    <cfRule type="cellIs" dxfId="117" priority="849" operator="equal">
      <formula>$T$18</formula>
    </cfRule>
    <cfRule type="cellIs" dxfId="116" priority="850" operator="equal">
      <formula>#REF!</formula>
    </cfRule>
    <cfRule type="cellIs" dxfId="115" priority="851" operator="equal">
      <formula>$T$16</formula>
    </cfRule>
  </conditionalFormatting>
  <conditionalFormatting sqref="B21:H26 C7:H13 L7:N13 P7:Q13 O7:O8 O10:O12">
    <cfRule type="cellIs" dxfId="114" priority="93" operator="equal">
      <formula>#REF!</formula>
    </cfRule>
    <cfRule type="cellIs" dxfId="113" priority="94" operator="equal">
      <formula>#REF!</formula>
    </cfRule>
    <cfRule type="cellIs" dxfId="112" priority="95" operator="equal">
      <formula>#REF!</formula>
    </cfRule>
    <cfRule type="cellIs" dxfId="111" priority="96" operator="equal">
      <formula>$T$44</formula>
    </cfRule>
    <cfRule type="cellIs" dxfId="110" priority="97" operator="equal">
      <formula>$T$41</formula>
    </cfRule>
    <cfRule type="cellIs" dxfId="109" priority="98" operator="equal">
      <formula>$T$40</formula>
    </cfRule>
    <cfRule type="cellIs" dxfId="108" priority="99" operator="equal">
      <formula>$T$39</formula>
    </cfRule>
    <cfRule type="cellIs" dxfId="107" priority="100" operator="equal">
      <formula>$T$38</formula>
    </cfRule>
    <cfRule type="cellIs" dxfId="106" priority="101" operator="equal">
      <formula>$T$37</formula>
    </cfRule>
    <cfRule type="cellIs" dxfId="105" priority="102" operator="equal">
      <formula>$T$36</formula>
    </cfRule>
    <cfRule type="cellIs" dxfId="104" priority="103" operator="equal">
      <formula>$T$35</formula>
    </cfRule>
    <cfRule type="cellIs" dxfId="103" priority="104" operator="equal">
      <formula>$T$34</formula>
    </cfRule>
    <cfRule type="cellIs" dxfId="102" priority="105" operator="equal">
      <formula>$T$33</formula>
    </cfRule>
    <cfRule type="cellIs" dxfId="101" priority="106" operator="equal">
      <formula>$T$32</formula>
    </cfRule>
    <cfRule type="cellIs" dxfId="100" priority="107" operator="equal">
      <formula>$T$31</formula>
    </cfRule>
    <cfRule type="cellIs" dxfId="99" priority="108" operator="equal">
      <formula>$T$30</formula>
    </cfRule>
    <cfRule type="cellIs" dxfId="98" priority="109" operator="equal">
      <formula>$T$29</formula>
    </cfRule>
    <cfRule type="cellIs" dxfId="97" priority="110" operator="equal">
      <formula>$T$27</formula>
    </cfRule>
    <cfRule type="cellIs" dxfId="96" priority="111" operator="equal">
      <formula>$T$26</formula>
    </cfRule>
    <cfRule type="cellIs" dxfId="95" priority="112" operator="equal">
      <formula>$T$25</formula>
    </cfRule>
    <cfRule type="cellIs" dxfId="94" priority="113" operator="equal">
      <formula>$T$17</formula>
    </cfRule>
    <cfRule type="cellIs" dxfId="93" priority="114" operator="equal">
      <formula>#REF!</formula>
    </cfRule>
    <cfRule type="cellIs" dxfId="92" priority="115" operator="equal">
      <formula>$T$14</formula>
    </cfRule>
  </conditionalFormatting>
  <conditionalFormatting sqref="O9">
    <cfRule type="cellIs" dxfId="91" priority="70" operator="equal">
      <formula>#REF!</formula>
    </cfRule>
    <cfRule type="cellIs" dxfId="90" priority="71" operator="equal">
      <formula>#REF!</formula>
    </cfRule>
    <cfRule type="cellIs" dxfId="89" priority="72" operator="equal">
      <formula>#REF!</formula>
    </cfRule>
    <cfRule type="cellIs" dxfId="88" priority="73" operator="equal">
      <formula>$T$47</formula>
    </cfRule>
    <cfRule type="cellIs" dxfId="87" priority="74" operator="equal">
      <formula>$T$44</formula>
    </cfRule>
    <cfRule type="cellIs" dxfId="86" priority="75" operator="equal">
      <formula>$T$43</formula>
    </cfRule>
    <cfRule type="cellIs" dxfId="85" priority="76" operator="equal">
      <formula>$T$42</formula>
    </cfRule>
    <cfRule type="cellIs" dxfId="84" priority="77" operator="equal">
      <formula>$T$41</formula>
    </cfRule>
    <cfRule type="cellIs" dxfId="83" priority="78" operator="equal">
      <formula>$T$40</formula>
    </cfRule>
    <cfRule type="cellIs" dxfId="82" priority="79" operator="equal">
      <formula>$T$39</formula>
    </cfRule>
    <cfRule type="cellIs" dxfId="81" priority="80" operator="equal">
      <formula>$T$38</formula>
    </cfRule>
    <cfRule type="cellIs" dxfId="80" priority="81" operator="equal">
      <formula>$T$37</formula>
    </cfRule>
    <cfRule type="cellIs" dxfId="79" priority="82" operator="equal">
      <formula>$T$36</formula>
    </cfRule>
    <cfRule type="cellIs" dxfId="78" priority="83" operator="equal">
      <formula>$T$35</formula>
    </cfRule>
    <cfRule type="cellIs" dxfId="77" priority="84" operator="equal">
      <formula>$T$34</formula>
    </cfRule>
    <cfRule type="cellIs" dxfId="76" priority="85" operator="equal">
      <formula>$T$33</formula>
    </cfRule>
    <cfRule type="cellIs" dxfId="75" priority="86" operator="equal">
      <formula>$T$32</formula>
    </cfRule>
    <cfRule type="cellIs" dxfId="74" priority="87" operator="equal">
      <formula>$T$30</formula>
    </cfRule>
    <cfRule type="cellIs" dxfId="73" priority="88" operator="equal">
      <formula>$T$29</formula>
    </cfRule>
    <cfRule type="cellIs" dxfId="72" priority="89" operator="equal">
      <formula>$T$28</formula>
    </cfRule>
    <cfRule type="cellIs" dxfId="71" priority="90" operator="equal">
      <formula>$T$18</formula>
    </cfRule>
    <cfRule type="cellIs" dxfId="70" priority="91" operator="equal">
      <formula>#REF!</formula>
    </cfRule>
    <cfRule type="cellIs" dxfId="69" priority="92" operator="equal">
      <formula>$T$16</formula>
    </cfRule>
  </conditionalFormatting>
  <conditionalFormatting sqref="O9">
    <cfRule type="cellIs" dxfId="68" priority="47" operator="equal">
      <formula>#REF!</formula>
    </cfRule>
    <cfRule type="cellIs" dxfId="67" priority="48" operator="equal">
      <formula>#REF!</formula>
    </cfRule>
    <cfRule type="cellIs" dxfId="66" priority="49" operator="equal">
      <formula>#REF!</formula>
    </cfRule>
    <cfRule type="cellIs" dxfId="65" priority="50" operator="equal">
      <formula>$T$44</formula>
    </cfRule>
    <cfRule type="cellIs" dxfId="64" priority="51" operator="equal">
      <formula>$T$41</formula>
    </cfRule>
    <cfRule type="cellIs" dxfId="63" priority="52" operator="equal">
      <formula>$T$40</formula>
    </cfRule>
    <cfRule type="cellIs" dxfId="62" priority="53" operator="equal">
      <formula>$T$39</formula>
    </cfRule>
    <cfRule type="cellIs" dxfId="61" priority="54" operator="equal">
      <formula>$T$38</formula>
    </cfRule>
    <cfRule type="cellIs" dxfId="60" priority="55" operator="equal">
      <formula>$T$37</formula>
    </cfRule>
    <cfRule type="cellIs" dxfId="59" priority="56" operator="equal">
      <formula>$T$36</formula>
    </cfRule>
    <cfRule type="cellIs" dxfId="58" priority="57" operator="equal">
      <formula>$T$35</formula>
    </cfRule>
    <cfRule type="cellIs" dxfId="57" priority="58" operator="equal">
      <formula>$T$34</formula>
    </cfRule>
    <cfRule type="cellIs" dxfId="56" priority="59" operator="equal">
      <formula>$T$33</formula>
    </cfRule>
    <cfRule type="cellIs" dxfId="55" priority="60" operator="equal">
      <formula>$T$32</formula>
    </cfRule>
    <cfRule type="cellIs" dxfId="54" priority="61" operator="equal">
      <formula>$T$31</formula>
    </cfRule>
    <cfRule type="cellIs" dxfId="53" priority="62" operator="equal">
      <formula>$T$30</formula>
    </cfRule>
    <cfRule type="cellIs" dxfId="52" priority="63" operator="equal">
      <formula>$T$29</formula>
    </cfRule>
    <cfRule type="cellIs" dxfId="51" priority="64" operator="equal">
      <formula>$T$27</formula>
    </cfRule>
    <cfRule type="cellIs" dxfId="50" priority="65" operator="equal">
      <formula>$T$26</formula>
    </cfRule>
    <cfRule type="cellIs" dxfId="49" priority="66" operator="equal">
      <formula>$T$25</formula>
    </cfRule>
    <cfRule type="cellIs" dxfId="48" priority="67" operator="equal">
      <formula>$T$17</formula>
    </cfRule>
    <cfRule type="cellIs" dxfId="47" priority="68" operator="equal">
      <formula>#REF!</formula>
    </cfRule>
    <cfRule type="cellIs" dxfId="46" priority="69" operator="equal">
      <formula>$T$14</formula>
    </cfRule>
  </conditionalFormatting>
  <conditionalFormatting sqref="O13">
    <cfRule type="cellIs" dxfId="45" priority="24" operator="equal">
      <formula>#REF!</formula>
    </cfRule>
    <cfRule type="cellIs" dxfId="44" priority="25" operator="equal">
      <formula>#REF!</formula>
    </cfRule>
    <cfRule type="cellIs" dxfId="43" priority="26" operator="equal">
      <formula>#REF!</formula>
    </cfRule>
    <cfRule type="cellIs" dxfId="42" priority="27" operator="equal">
      <formula>$T$47</formula>
    </cfRule>
    <cfRule type="cellIs" dxfId="41" priority="28" operator="equal">
      <formula>$T$44</formula>
    </cfRule>
    <cfRule type="cellIs" dxfId="40" priority="29" operator="equal">
      <formula>$T$43</formula>
    </cfRule>
    <cfRule type="cellIs" dxfId="39" priority="30" operator="equal">
      <formula>$T$42</formula>
    </cfRule>
    <cfRule type="cellIs" dxfId="38" priority="31" operator="equal">
      <formula>$T$41</formula>
    </cfRule>
    <cfRule type="cellIs" dxfId="37" priority="32" operator="equal">
      <formula>$T$40</formula>
    </cfRule>
    <cfRule type="cellIs" dxfId="36" priority="33" operator="equal">
      <formula>$T$39</formula>
    </cfRule>
    <cfRule type="cellIs" dxfId="35" priority="34" operator="equal">
      <formula>$T$38</formula>
    </cfRule>
    <cfRule type="cellIs" dxfId="34" priority="35" operator="equal">
      <formula>$T$37</formula>
    </cfRule>
    <cfRule type="cellIs" dxfId="33" priority="36" operator="equal">
      <formula>$T$36</formula>
    </cfRule>
    <cfRule type="cellIs" dxfId="32" priority="37" operator="equal">
      <formula>$T$35</formula>
    </cfRule>
    <cfRule type="cellIs" dxfId="31" priority="38" operator="equal">
      <formula>$T$34</formula>
    </cfRule>
    <cfRule type="cellIs" dxfId="30" priority="39" operator="equal">
      <formula>$T$33</formula>
    </cfRule>
    <cfRule type="cellIs" dxfId="29" priority="40" operator="equal">
      <formula>$T$32</formula>
    </cfRule>
    <cfRule type="cellIs" dxfId="28" priority="41" operator="equal">
      <formula>$T$30</formula>
    </cfRule>
    <cfRule type="cellIs" dxfId="27" priority="42" operator="equal">
      <formula>$T$29</formula>
    </cfRule>
    <cfRule type="cellIs" dxfId="26" priority="43" operator="equal">
      <formula>$T$28</formula>
    </cfRule>
    <cfRule type="cellIs" dxfId="25" priority="44" operator="equal">
      <formula>$T$18</formula>
    </cfRule>
    <cfRule type="cellIs" dxfId="24" priority="45" operator="equal">
      <formula>#REF!</formula>
    </cfRule>
    <cfRule type="cellIs" dxfId="23" priority="46" operator="equal">
      <formula>$T$16</formula>
    </cfRule>
  </conditionalFormatting>
  <conditionalFormatting sqref="O13">
    <cfRule type="cellIs" dxfId="22" priority="1" operator="equal">
      <formula>#REF!</formula>
    </cfRule>
    <cfRule type="cellIs" dxfId="21" priority="2" operator="equal">
      <formula>#REF!</formula>
    </cfRule>
    <cfRule type="cellIs" dxfId="20" priority="3" operator="equal">
      <formula>#REF!</formula>
    </cfRule>
    <cfRule type="cellIs" dxfId="19" priority="4" operator="equal">
      <formula>$T$44</formula>
    </cfRule>
    <cfRule type="cellIs" dxfId="18" priority="5" operator="equal">
      <formula>$T$41</formula>
    </cfRule>
    <cfRule type="cellIs" dxfId="17" priority="6" operator="equal">
      <formula>$T$40</formula>
    </cfRule>
    <cfRule type="cellIs" dxfId="16" priority="7" operator="equal">
      <formula>$T$39</formula>
    </cfRule>
    <cfRule type="cellIs" dxfId="15" priority="8" operator="equal">
      <formula>$T$38</formula>
    </cfRule>
    <cfRule type="cellIs" dxfId="14" priority="9" operator="equal">
      <formula>$T$37</formula>
    </cfRule>
    <cfRule type="cellIs" dxfId="13" priority="10" operator="equal">
      <formula>$T$36</formula>
    </cfRule>
    <cfRule type="cellIs" dxfId="12" priority="11" operator="equal">
      <formula>$T$35</formula>
    </cfRule>
    <cfRule type="cellIs" dxfId="11" priority="12" operator="equal">
      <formula>$T$34</formula>
    </cfRule>
    <cfRule type="cellIs" dxfId="10" priority="13" operator="equal">
      <formula>$T$33</formula>
    </cfRule>
    <cfRule type="cellIs" dxfId="9" priority="14" operator="equal">
      <formula>$T$32</formula>
    </cfRule>
    <cfRule type="cellIs" dxfId="8" priority="15" operator="equal">
      <formula>$T$31</formula>
    </cfRule>
    <cfRule type="cellIs" dxfId="7" priority="16" operator="equal">
      <formula>$T$30</formula>
    </cfRule>
    <cfRule type="cellIs" dxfId="6" priority="17" operator="equal">
      <formula>$T$29</formula>
    </cfRule>
    <cfRule type="cellIs" dxfId="5" priority="18" operator="equal">
      <formula>$T$27</formula>
    </cfRule>
    <cfRule type="cellIs" dxfId="4" priority="19" operator="equal">
      <formula>$T$26</formula>
    </cfRule>
    <cfRule type="cellIs" dxfId="3" priority="20" operator="equal">
      <formula>$T$25</formula>
    </cfRule>
    <cfRule type="cellIs" dxfId="2" priority="21" operator="equal">
      <formula>$T$17</formula>
    </cfRule>
    <cfRule type="cellIs" dxfId="1" priority="22" operator="equal">
      <formula>#REF!</formula>
    </cfRule>
    <cfRule type="cellIs" dxfId="0" priority="23" operator="equal">
      <formula>$T$14</formula>
    </cfRule>
  </conditionalFormatting>
  <dataValidations count="1">
    <dataValidation type="list" allowBlank="1" showInputMessage="1" showErrorMessage="1" error="Choisir l'étab." sqref="C21:C25 L7:Q13 D21:H26 C7:H13 B21:B26">
      <formula1>liste_etab</formula1>
    </dataValidation>
  </dataValidations>
  <printOptions horizontalCentered="1"/>
  <pageMargins left="0.23622047244094491" right="0.47244094488188981" top="0" bottom="0" header="0.55118110236220474" footer="0.51181102362204722"/>
  <pageSetup paperSize="9" scale="76" firstPageNumber="0" orientation="landscape" cellComments="asDisplayed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37"/>
  <sheetViews>
    <sheetView workbookViewId="0">
      <selection activeCell="N50" sqref="N50"/>
    </sheetView>
  </sheetViews>
  <sheetFormatPr baseColWidth="10" defaultRowHeight="12.75"/>
  <cols>
    <col min="6" max="6" width="12.85546875" customWidth="1"/>
    <col min="8" max="8" width="14.5703125" customWidth="1"/>
    <col min="10" max="10" width="15" customWidth="1"/>
    <col min="11" max="11" width="14.5703125" customWidth="1"/>
    <col min="12" max="12" width="14.85546875" customWidth="1"/>
    <col min="14" max="14" width="15.28515625" customWidth="1"/>
  </cols>
  <sheetData>
    <row r="1" spans="1:14" ht="46.5">
      <c r="A1" s="467"/>
      <c r="B1" s="551" t="s">
        <v>467</v>
      </c>
      <c r="C1" s="467"/>
      <c r="D1" s="467"/>
      <c r="E1" s="467"/>
      <c r="F1" s="552" t="s">
        <v>468</v>
      </c>
      <c r="G1" s="467"/>
      <c r="H1" s="467"/>
      <c r="I1" s="467"/>
      <c r="J1" s="467"/>
      <c r="K1" s="553">
        <v>2018</v>
      </c>
      <c r="L1" s="554">
        <v>43187</v>
      </c>
      <c r="M1" s="467"/>
      <c r="N1" s="467"/>
    </row>
    <row r="2" spans="1:14" ht="13.5" thickBo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4" ht="36.75" thickBot="1">
      <c r="A3" s="771" t="s">
        <v>469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3"/>
      <c r="M3" s="467"/>
      <c r="N3" s="467"/>
    </row>
    <row r="4" spans="1:14">
      <c r="A4" s="777" t="s">
        <v>214</v>
      </c>
      <c r="B4" s="778"/>
      <c r="C4" s="777" t="s">
        <v>215</v>
      </c>
      <c r="D4" s="778"/>
      <c r="E4" s="774" t="s">
        <v>207</v>
      </c>
      <c r="F4" s="775"/>
      <c r="G4" s="774" t="s">
        <v>208</v>
      </c>
      <c r="H4" s="775"/>
      <c r="I4" s="777" t="s">
        <v>470</v>
      </c>
      <c r="J4" s="781"/>
      <c r="K4" s="774" t="s">
        <v>471</v>
      </c>
      <c r="L4" s="775"/>
      <c r="M4" s="467"/>
      <c r="N4" s="467"/>
    </row>
    <row r="5" spans="1:14">
      <c r="A5" s="466" t="s">
        <v>105</v>
      </c>
      <c r="B5" s="468" t="s">
        <v>472</v>
      </c>
      <c r="C5" s="555" t="s">
        <v>105</v>
      </c>
      <c r="D5" s="556" t="s">
        <v>473</v>
      </c>
      <c r="E5" s="466" t="s">
        <v>105</v>
      </c>
      <c r="F5" s="556" t="s">
        <v>473</v>
      </c>
      <c r="G5" s="555" t="s">
        <v>218</v>
      </c>
      <c r="H5" s="556" t="s">
        <v>475</v>
      </c>
      <c r="I5" s="385" t="s">
        <v>218</v>
      </c>
      <c r="J5" s="557" t="s">
        <v>476</v>
      </c>
      <c r="K5" s="555" t="s">
        <v>218</v>
      </c>
      <c r="L5" s="558" t="s">
        <v>477</v>
      </c>
      <c r="M5" s="559"/>
      <c r="N5" s="560" t="s">
        <v>478</v>
      </c>
    </row>
    <row r="6" spans="1:14">
      <c r="A6" s="466" t="s">
        <v>479</v>
      </c>
      <c r="B6" s="468" t="s">
        <v>480</v>
      </c>
      <c r="C6" s="555" t="s">
        <v>479</v>
      </c>
      <c r="D6" s="556" t="s">
        <v>481</v>
      </c>
      <c r="E6" s="466" t="s">
        <v>218</v>
      </c>
      <c r="F6" s="468" t="s">
        <v>482</v>
      </c>
      <c r="G6" s="555" t="s">
        <v>474</v>
      </c>
      <c r="H6" s="558" t="s">
        <v>483</v>
      </c>
      <c r="I6" s="385" t="s">
        <v>479</v>
      </c>
      <c r="J6" s="385" t="s">
        <v>484</v>
      </c>
      <c r="K6" s="466" t="s">
        <v>479</v>
      </c>
      <c r="L6" s="556" t="s">
        <v>485</v>
      </c>
      <c r="M6" s="467"/>
      <c r="N6" s="467"/>
    </row>
    <row r="7" spans="1:14" ht="21">
      <c r="A7" s="466" t="s">
        <v>486</v>
      </c>
      <c r="B7" s="468" t="s">
        <v>487</v>
      </c>
      <c r="C7" s="545" t="s">
        <v>613</v>
      </c>
      <c r="D7" s="556" t="s">
        <v>614</v>
      </c>
      <c r="E7" s="764" t="s">
        <v>488</v>
      </c>
      <c r="F7" s="765"/>
      <c r="G7" s="764" t="s">
        <v>489</v>
      </c>
      <c r="H7" s="765"/>
      <c r="I7" s="467" t="s">
        <v>486</v>
      </c>
      <c r="J7" s="467" t="s">
        <v>490</v>
      </c>
      <c r="K7" s="466" t="s">
        <v>486</v>
      </c>
      <c r="L7" s="468" t="s">
        <v>491</v>
      </c>
      <c r="M7" s="467"/>
      <c r="N7" s="561" t="s">
        <v>492</v>
      </c>
    </row>
    <row r="8" spans="1:14" ht="13.5" thickBot="1">
      <c r="A8" s="562"/>
      <c r="B8" s="563"/>
      <c r="C8" s="762"/>
      <c r="D8" s="763"/>
      <c r="E8" s="762" t="s">
        <v>493</v>
      </c>
      <c r="F8" s="763"/>
      <c r="G8" s="762" t="s">
        <v>494</v>
      </c>
      <c r="H8" s="763"/>
      <c r="I8" s="762"/>
      <c r="J8" s="767"/>
      <c r="K8" s="562"/>
      <c r="L8" s="563"/>
      <c r="M8" s="467"/>
      <c r="N8" s="467" t="s">
        <v>495</v>
      </c>
    </row>
    <row r="9" spans="1:14" ht="13.5" thickBot="1">
      <c r="A9" s="757" t="s">
        <v>496</v>
      </c>
      <c r="B9" s="758"/>
      <c r="C9" s="758"/>
      <c r="D9" s="758"/>
      <c r="E9" s="758"/>
      <c r="F9" s="758"/>
      <c r="G9" s="758"/>
      <c r="H9" s="759"/>
      <c r="I9" s="757" t="s">
        <v>269</v>
      </c>
      <c r="J9" s="758"/>
      <c r="K9" s="758"/>
      <c r="L9" s="759"/>
      <c r="M9" s="467"/>
      <c r="N9" s="467" t="s">
        <v>497</v>
      </c>
    </row>
    <row r="10" spans="1:14" ht="13.5" thickBot="1">
      <c r="A10" s="757" t="s">
        <v>4</v>
      </c>
      <c r="B10" s="759"/>
      <c r="C10" s="757" t="s">
        <v>4</v>
      </c>
      <c r="D10" s="759"/>
      <c r="E10" s="757" t="s">
        <v>5</v>
      </c>
      <c r="F10" s="759"/>
      <c r="G10" s="757" t="s">
        <v>5</v>
      </c>
      <c r="H10" s="759"/>
      <c r="I10" s="757" t="s">
        <v>498</v>
      </c>
      <c r="J10" s="758"/>
      <c r="K10" s="758"/>
      <c r="L10" s="759"/>
      <c r="M10" s="467"/>
      <c r="N10" s="467" t="s">
        <v>499</v>
      </c>
    </row>
    <row r="11" spans="1:14" ht="36.75" thickBot="1">
      <c r="A11" s="771" t="s">
        <v>500</v>
      </c>
      <c r="B11" s="772"/>
      <c r="C11" s="772"/>
      <c r="D11" s="772"/>
      <c r="E11" s="772"/>
      <c r="F11" s="772"/>
      <c r="G11" s="772"/>
      <c r="H11" s="772"/>
      <c r="I11" s="772"/>
      <c r="J11" s="772"/>
      <c r="K11" s="772"/>
      <c r="L11" s="773"/>
      <c r="M11" s="467"/>
      <c r="N11" s="467"/>
    </row>
    <row r="12" spans="1:14" ht="13.5" thickBot="1">
      <c r="A12" s="777" t="s">
        <v>214</v>
      </c>
      <c r="B12" s="778"/>
      <c r="C12" s="774" t="s">
        <v>207</v>
      </c>
      <c r="D12" s="775"/>
      <c r="E12" s="777" t="s">
        <v>215</v>
      </c>
      <c r="F12" s="778"/>
      <c r="G12" s="776" t="s">
        <v>208</v>
      </c>
      <c r="H12" s="775"/>
      <c r="I12" s="777" t="s">
        <v>470</v>
      </c>
      <c r="J12" s="778"/>
      <c r="K12" s="774" t="s">
        <v>471</v>
      </c>
      <c r="L12" s="775"/>
      <c r="M12" s="467"/>
      <c r="N12" s="467"/>
    </row>
    <row r="13" spans="1:14" ht="13.5" thickBot="1">
      <c r="A13" s="564" t="s">
        <v>501</v>
      </c>
      <c r="B13" s="565" t="s">
        <v>502</v>
      </c>
      <c r="C13" s="564" t="s">
        <v>501</v>
      </c>
      <c r="D13" s="565" t="s">
        <v>502</v>
      </c>
      <c r="E13" s="564" t="s">
        <v>501</v>
      </c>
      <c r="F13" s="565" t="s">
        <v>502</v>
      </c>
      <c r="G13" s="566" t="s">
        <v>501</v>
      </c>
      <c r="H13" s="565" t="s">
        <v>502</v>
      </c>
      <c r="I13" s="564" t="s">
        <v>501</v>
      </c>
      <c r="J13" s="565" t="s">
        <v>502</v>
      </c>
      <c r="K13" s="564" t="s">
        <v>501</v>
      </c>
      <c r="L13" s="565" t="s">
        <v>502</v>
      </c>
      <c r="M13" s="467"/>
      <c r="N13" s="560" t="s">
        <v>478</v>
      </c>
    </row>
    <row r="14" spans="1:14" ht="21">
      <c r="A14" s="466" t="s">
        <v>503</v>
      </c>
      <c r="B14" s="468" t="s">
        <v>504</v>
      </c>
      <c r="C14" s="466" t="s">
        <v>360</v>
      </c>
      <c r="D14" s="468" t="s">
        <v>356</v>
      </c>
      <c r="E14" s="466" t="s">
        <v>360</v>
      </c>
      <c r="F14" s="468" t="s">
        <v>367</v>
      </c>
      <c r="G14" s="385" t="s">
        <v>505</v>
      </c>
      <c r="H14" s="468" t="s">
        <v>506</v>
      </c>
      <c r="I14" s="555" t="s">
        <v>120</v>
      </c>
      <c r="J14" s="556" t="s">
        <v>507</v>
      </c>
      <c r="K14" s="567" t="s">
        <v>508</v>
      </c>
      <c r="L14" s="568" t="s">
        <v>381</v>
      </c>
      <c r="M14" s="467"/>
      <c r="N14" s="561" t="s">
        <v>509</v>
      </c>
    </row>
    <row r="15" spans="1:14">
      <c r="A15" s="466" t="s">
        <v>510</v>
      </c>
      <c r="B15" s="468" t="s">
        <v>218</v>
      </c>
      <c r="C15" s="466" t="s">
        <v>289</v>
      </c>
      <c r="D15" s="468" t="s">
        <v>511</v>
      </c>
      <c r="E15" s="466" t="s">
        <v>366</v>
      </c>
      <c r="F15" s="468" t="s">
        <v>504</v>
      </c>
      <c r="G15" s="385" t="s">
        <v>512</v>
      </c>
      <c r="H15" s="468" t="s">
        <v>367</v>
      </c>
      <c r="I15" s="555" t="s">
        <v>240</v>
      </c>
      <c r="J15" s="558" t="s">
        <v>381</v>
      </c>
      <c r="K15" s="466" t="s">
        <v>250</v>
      </c>
      <c r="L15" s="468" t="s">
        <v>240</v>
      </c>
      <c r="M15" s="467"/>
      <c r="N15" s="467" t="s">
        <v>513</v>
      </c>
    </row>
    <row r="16" spans="1:14" ht="13.5" thickBot="1">
      <c r="A16" s="562" t="s">
        <v>293</v>
      </c>
      <c r="B16" s="563" t="s">
        <v>356</v>
      </c>
      <c r="C16" s="562" t="s">
        <v>118</v>
      </c>
      <c r="D16" s="563" t="s">
        <v>218</v>
      </c>
      <c r="E16" s="562" t="s">
        <v>503</v>
      </c>
      <c r="F16" s="563" t="s">
        <v>368</v>
      </c>
      <c r="G16" s="569" t="s">
        <v>360</v>
      </c>
      <c r="H16" s="563"/>
      <c r="I16" s="570" t="s">
        <v>514</v>
      </c>
      <c r="J16" s="571" t="s">
        <v>515</v>
      </c>
      <c r="K16" s="562" t="s">
        <v>388</v>
      </c>
      <c r="L16" s="563" t="s">
        <v>242</v>
      </c>
      <c r="M16" s="467"/>
      <c r="N16" s="467"/>
    </row>
    <row r="17" spans="1:14">
      <c r="A17" s="567" t="s">
        <v>516</v>
      </c>
      <c r="B17" s="465" t="s">
        <v>517</v>
      </c>
      <c r="C17" s="555" t="s">
        <v>518</v>
      </c>
      <c r="D17" s="556" t="s">
        <v>519</v>
      </c>
      <c r="E17" s="555" t="s">
        <v>520</v>
      </c>
      <c r="F17" s="556" t="s">
        <v>521</v>
      </c>
      <c r="G17" s="385" t="s">
        <v>522</v>
      </c>
      <c r="H17" s="556" t="s">
        <v>523</v>
      </c>
      <c r="I17" s="555" t="s">
        <v>524</v>
      </c>
      <c r="J17" s="556" t="s">
        <v>525</v>
      </c>
      <c r="K17" s="466" t="s">
        <v>526</v>
      </c>
      <c r="L17" s="468" t="s">
        <v>527</v>
      </c>
      <c r="M17" s="467"/>
      <c r="N17" s="467"/>
    </row>
    <row r="18" spans="1:14">
      <c r="A18" s="466" t="s">
        <v>528</v>
      </c>
      <c r="B18" s="468" t="s">
        <v>529</v>
      </c>
      <c r="C18" s="555" t="s">
        <v>530</v>
      </c>
      <c r="D18" s="556" t="s">
        <v>531</v>
      </c>
      <c r="E18" s="555" t="s">
        <v>532</v>
      </c>
      <c r="F18" s="556" t="s">
        <v>533</v>
      </c>
      <c r="G18" s="385" t="s">
        <v>534</v>
      </c>
      <c r="H18" s="556" t="s">
        <v>585</v>
      </c>
      <c r="I18" s="555" t="s">
        <v>535</v>
      </c>
      <c r="J18" s="556" t="s">
        <v>536</v>
      </c>
      <c r="K18" s="466" t="s">
        <v>537</v>
      </c>
      <c r="L18" s="468" t="s">
        <v>538</v>
      </c>
      <c r="M18" s="467"/>
      <c r="N18" s="467"/>
    </row>
    <row r="19" spans="1:14">
      <c r="A19" s="466" t="s">
        <v>539</v>
      </c>
      <c r="B19" s="468" t="s">
        <v>540</v>
      </c>
      <c r="C19" s="555" t="s">
        <v>541</v>
      </c>
      <c r="D19" s="556" t="s">
        <v>542</v>
      </c>
      <c r="E19" s="555" t="s">
        <v>543</v>
      </c>
      <c r="F19" s="556" t="s">
        <v>544</v>
      </c>
      <c r="G19" s="385" t="s">
        <v>545</v>
      </c>
      <c r="H19" s="556" t="s">
        <v>586</v>
      </c>
      <c r="I19" s="555" t="s">
        <v>546</v>
      </c>
      <c r="J19" s="556" t="s">
        <v>547</v>
      </c>
      <c r="K19" s="466" t="s">
        <v>548</v>
      </c>
      <c r="L19" s="468" t="s">
        <v>549</v>
      </c>
      <c r="M19" s="467"/>
      <c r="N19" s="467"/>
    </row>
    <row r="20" spans="1:14">
      <c r="A20" s="764" t="s">
        <v>313</v>
      </c>
      <c r="B20" s="765"/>
      <c r="C20" s="764" t="s">
        <v>313</v>
      </c>
      <c r="D20" s="765"/>
      <c r="E20" s="764" t="s">
        <v>313</v>
      </c>
      <c r="F20" s="765"/>
      <c r="G20" s="764" t="s">
        <v>313</v>
      </c>
      <c r="H20" s="765"/>
      <c r="I20" s="764" t="s">
        <v>313</v>
      </c>
      <c r="J20" s="765"/>
      <c r="K20" s="764" t="s">
        <v>313</v>
      </c>
      <c r="L20" s="765"/>
      <c r="M20" s="467"/>
      <c r="N20" s="467"/>
    </row>
    <row r="21" spans="1:14">
      <c r="A21" s="764" t="s">
        <v>454</v>
      </c>
      <c r="B21" s="765"/>
      <c r="C21" s="764" t="s">
        <v>454</v>
      </c>
      <c r="D21" s="765"/>
      <c r="E21" s="764" t="s">
        <v>454</v>
      </c>
      <c r="F21" s="765"/>
      <c r="G21" s="764" t="s">
        <v>454</v>
      </c>
      <c r="H21" s="765"/>
      <c r="I21" s="764" t="s">
        <v>454</v>
      </c>
      <c r="J21" s="765"/>
      <c r="K21" s="764" t="s">
        <v>454</v>
      </c>
      <c r="L21" s="765"/>
      <c r="M21" s="467"/>
      <c r="N21" s="467"/>
    </row>
    <row r="22" spans="1:14" ht="13.5" thickBot="1">
      <c r="A22" s="762" t="s">
        <v>395</v>
      </c>
      <c r="B22" s="763"/>
      <c r="C22" s="762" t="s">
        <v>395</v>
      </c>
      <c r="D22" s="763"/>
      <c r="E22" s="762" t="s">
        <v>395</v>
      </c>
      <c r="F22" s="763"/>
      <c r="G22" s="762" t="s">
        <v>395</v>
      </c>
      <c r="H22" s="763"/>
      <c r="I22" s="762" t="s">
        <v>395</v>
      </c>
      <c r="J22" s="763"/>
      <c r="K22" s="762" t="s">
        <v>395</v>
      </c>
      <c r="L22" s="763"/>
      <c r="M22" s="467"/>
      <c r="N22" s="467"/>
    </row>
    <row r="23" spans="1:14" ht="13.5" thickBot="1">
      <c r="A23" s="766" t="s">
        <v>355</v>
      </c>
      <c r="B23" s="766"/>
      <c r="C23" s="766" t="s">
        <v>224</v>
      </c>
      <c r="D23" s="766"/>
      <c r="E23" s="766" t="s">
        <v>223</v>
      </c>
      <c r="F23" s="766"/>
      <c r="G23" s="766" t="s">
        <v>225</v>
      </c>
      <c r="H23" s="766"/>
      <c r="I23" s="758" t="s">
        <v>550</v>
      </c>
      <c r="J23" s="758"/>
      <c r="K23" s="758" t="s">
        <v>287</v>
      </c>
      <c r="L23" s="758"/>
      <c r="M23" s="467"/>
      <c r="N23" s="467"/>
    </row>
    <row r="24" spans="1:14" ht="36.75" thickBot="1">
      <c r="A24" s="771" t="s">
        <v>551</v>
      </c>
      <c r="B24" s="772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3"/>
    </row>
    <row r="25" spans="1:14" ht="13.5" thickBot="1">
      <c r="A25" s="774" t="s">
        <v>207</v>
      </c>
      <c r="B25" s="775"/>
      <c r="C25" s="774" t="s">
        <v>208</v>
      </c>
      <c r="D25" s="775"/>
      <c r="E25" s="776" t="s">
        <v>209</v>
      </c>
      <c r="F25" s="775"/>
      <c r="G25" s="776" t="s">
        <v>552</v>
      </c>
      <c r="H25" s="775"/>
      <c r="I25" s="777" t="s">
        <v>553</v>
      </c>
      <c r="J25" s="778"/>
      <c r="K25" s="774" t="s">
        <v>471</v>
      </c>
      <c r="L25" s="775"/>
      <c r="M25" s="779" t="s">
        <v>470</v>
      </c>
      <c r="N25" s="780"/>
    </row>
    <row r="26" spans="1:14" ht="13.5" thickBot="1">
      <c r="A26" s="564" t="s">
        <v>501</v>
      </c>
      <c r="B26" s="565" t="s">
        <v>502</v>
      </c>
      <c r="C26" s="564" t="s">
        <v>501</v>
      </c>
      <c r="D26" s="565" t="s">
        <v>502</v>
      </c>
      <c r="E26" s="564"/>
      <c r="F26" s="565"/>
      <c r="G26" s="566"/>
      <c r="H26" s="565"/>
      <c r="I26" s="564"/>
      <c r="J26" s="565"/>
      <c r="K26" s="564"/>
      <c r="L26" s="565"/>
      <c r="M26" s="564"/>
      <c r="N26" s="565"/>
    </row>
    <row r="27" spans="1:14">
      <c r="A27" s="466" t="s">
        <v>293</v>
      </c>
      <c r="B27" s="468" t="s">
        <v>44</v>
      </c>
      <c r="C27" s="466" t="s">
        <v>511</v>
      </c>
      <c r="D27" s="468" t="s">
        <v>554</v>
      </c>
      <c r="E27" s="572"/>
      <c r="F27" s="573"/>
      <c r="G27" s="572"/>
      <c r="H27" s="573"/>
      <c r="I27" s="572"/>
      <c r="J27" s="573"/>
      <c r="K27" s="572"/>
      <c r="L27" s="573"/>
      <c r="M27" s="572"/>
      <c r="N27" s="573"/>
    </row>
    <row r="28" spans="1:14">
      <c r="A28" s="466" t="s">
        <v>511</v>
      </c>
      <c r="B28" s="468" t="s">
        <v>118</v>
      </c>
      <c r="C28" s="466" t="s">
        <v>285</v>
      </c>
      <c r="D28" s="468" t="s">
        <v>555</v>
      </c>
      <c r="E28" s="572"/>
      <c r="F28" s="573"/>
      <c r="G28" s="572"/>
      <c r="H28" s="573"/>
      <c r="I28" s="572"/>
      <c r="J28" s="573"/>
      <c r="K28" s="572"/>
      <c r="L28" s="573"/>
      <c r="M28" s="572"/>
      <c r="N28" s="573"/>
    </row>
    <row r="29" spans="1:14" ht="13.5" thickBot="1">
      <c r="A29" s="562" t="s">
        <v>556</v>
      </c>
      <c r="B29" s="563" t="s">
        <v>555</v>
      </c>
      <c r="C29" s="562" t="s">
        <v>556</v>
      </c>
      <c r="D29" s="563" t="s">
        <v>293</v>
      </c>
      <c r="E29" s="574"/>
      <c r="F29" s="575"/>
      <c r="G29" s="574"/>
      <c r="H29" s="575"/>
      <c r="I29" s="574"/>
      <c r="J29" s="575"/>
      <c r="K29" s="574"/>
      <c r="L29" s="575"/>
      <c r="M29" s="574"/>
      <c r="N29" s="575"/>
    </row>
    <row r="30" spans="1:14">
      <c r="A30" s="567" t="s">
        <v>557</v>
      </c>
      <c r="B30" s="465" t="s">
        <v>558</v>
      </c>
      <c r="C30" s="555" t="s">
        <v>559</v>
      </c>
      <c r="D30" s="556" t="s">
        <v>560</v>
      </c>
      <c r="E30" s="466" t="s">
        <v>561</v>
      </c>
      <c r="F30" s="385" t="s">
        <v>227</v>
      </c>
      <c r="G30" s="576" t="s">
        <v>561</v>
      </c>
      <c r="H30" s="577" t="s">
        <v>68</v>
      </c>
      <c r="I30" s="555" t="s">
        <v>562</v>
      </c>
      <c r="J30" s="556" t="s">
        <v>563</v>
      </c>
      <c r="K30" s="567" t="s">
        <v>448</v>
      </c>
      <c r="L30" s="465" t="s">
        <v>564</v>
      </c>
      <c r="M30" s="567" t="s">
        <v>44</v>
      </c>
      <c r="N30" s="465" t="s">
        <v>565</v>
      </c>
    </row>
    <row r="31" spans="1:14">
      <c r="A31" s="466" t="s">
        <v>566</v>
      </c>
      <c r="B31" s="468" t="s">
        <v>567</v>
      </c>
      <c r="C31" s="555" t="s">
        <v>568</v>
      </c>
      <c r="D31" s="556" t="s">
        <v>569</v>
      </c>
      <c r="E31" s="385" t="s">
        <v>68</v>
      </c>
      <c r="F31" s="385" t="s">
        <v>290</v>
      </c>
      <c r="G31" s="555" t="s">
        <v>290</v>
      </c>
      <c r="H31" s="556" t="s">
        <v>227</v>
      </c>
      <c r="I31" s="555" t="s">
        <v>287</v>
      </c>
      <c r="J31" s="556" t="s">
        <v>570</v>
      </c>
      <c r="K31" s="466" t="s">
        <v>571</v>
      </c>
      <c r="L31" s="468" t="s">
        <v>572</v>
      </c>
      <c r="M31" s="466" t="s">
        <v>120</v>
      </c>
      <c r="N31" s="468" t="s">
        <v>573</v>
      </c>
    </row>
    <row r="32" spans="1:14">
      <c r="A32" s="466" t="s">
        <v>574</v>
      </c>
      <c r="B32" s="468" t="s">
        <v>575</v>
      </c>
      <c r="C32" s="555" t="s">
        <v>576</v>
      </c>
      <c r="D32" s="556" t="s">
        <v>577</v>
      </c>
      <c r="E32" s="764" t="s">
        <v>454</v>
      </c>
      <c r="F32" s="768"/>
      <c r="G32" s="764" t="s">
        <v>454</v>
      </c>
      <c r="H32" s="765"/>
      <c r="I32" s="764" t="s">
        <v>578</v>
      </c>
      <c r="J32" s="765"/>
      <c r="K32" s="769" t="s">
        <v>579</v>
      </c>
      <c r="L32" s="770"/>
      <c r="M32" s="764" t="s">
        <v>580</v>
      </c>
      <c r="N32" s="765"/>
    </row>
    <row r="33" spans="1:14" ht="13.5" thickBot="1">
      <c r="A33" s="764" t="s">
        <v>313</v>
      </c>
      <c r="B33" s="765"/>
      <c r="C33" s="764" t="s">
        <v>313</v>
      </c>
      <c r="D33" s="765"/>
      <c r="E33" s="762" t="s">
        <v>395</v>
      </c>
      <c r="F33" s="767"/>
      <c r="G33" s="762" t="s">
        <v>395</v>
      </c>
      <c r="H33" s="763"/>
      <c r="I33" s="762" t="s">
        <v>581</v>
      </c>
      <c r="J33" s="763"/>
      <c r="K33" s="760" t="s">
        <v>582</v>
      </c>
      <c r="L33" s="761"/>
      <c r="M33" s="762" t="s">
        <v>583</v>
      </c>
      <c r="N33" s="763"/>
    </row>
    <row r="34" spans="1:14" ht="13.5" thickBot="1">
      <c r="A34" s="764" t="s">
        <v>454</v>
      </c>
      <c r="B34" s="765"/>
      <c r="C34" s="764" t="s">
        <v>454</v>
      </c>
      <c r="D34" s="765"/>
      <c r="E34" s="766" t="s">
        <v>4</v>
      </c>
      <c r="F34" s="766"/>
      <c r="G34" s="766" t="s">
        <v>5</v>
      </c>
      <c r="H34" s="766"/>
      <c r="I34" s="757" t="s">
        <v>235</v>
      </c>
      <c r="J34" s="758"/>
      <c r="K34" s="758"/>
      <c r="L34" s="758"/>
      <c r="M34" s="758"/>
      <c r="N34" s="759"/>
    </row>
    <row r="35" spans="1:14" ht="13.5" thickBot="1">
      <c r="A35" s="762" t="s">
        <v>395</v>
      </c>
      <c r="B35" s="763"/>
      <c r="C35" s="762" t="s">
        <v>395</v>
      </c>
      <c r="D35" s="763"/>
      <c r="E35" s="757" t="s">
        <v>223</v>
      </c>
      <c r="F35" s="758"/>
      <c r="G35" s="758"/>
      <c r="H35" s="759"/>
      <c r="I35" s="467"/>
      <c r="J35" s="467"/>
      <c r="K35" s="467"/>
      <c r="L35" s="467"/>
      <c r="M35" s="467"/>
      <c r="N35" s="467"/>
    </row>
    <row r="36" spans="1:14" ht="13.5" thickBot="1">
      <c r="A36" s="757" t="s">
        <v>4</v>
      </c>
      <c r="B36" s="758"/>
      <c r="C36" s="758" t="s">
        <v>5</v>
      </c>
      <c r="D36" s="759"/>
      <c r="E36" s="467"/>
      <c r="F36" s="467"/>
      <c r="G36" s="467"/>
      <c r="H36" s="467"/>
      <c r="I36" s="467"/>
      <c r="J36" s="467"/>
      <c r="K36" s="467"/>
      <c r="L36" s="467"/>
      <c r="M36" s="467"/>
      <c r="N36" s="467"/>
    </row>
    <row r="37" spans="1:14" ht="13.5" thickBot="1">
      <c r="A37" s="757" t="s">
        <v>584</v>
      </c>
      <c r="B37" s="758"/>
      <c r="C37" s="758"/>
      <c r="D37" s="759"/>
      <c r="E37" s="467"/>
      <c r="F37" s="467"/>
      <c r="G37" s="467"/>
      <c r="H37" s="467"/>
      <c r="I37" s="467"/>
      <c r="J37" s="467"/>
      <c r="K37" s="467"/>
      <c r="L37" s="467"/>
      <c r="M37" s="467"/>
      <c r="N37" s="467"/>
    </row>
  </sheetData>
  <mergeCells count="82">
    <mergeCell ref="A3:L3"/>
    <mergeCell ref="A4:B4"/>
    <mergeCell ref="C4:D4"/>
    <mergeCell ref="E4:F4"/>
    <mergeCell ref="G4:H4"/>
    <mergeCell ref="I4:J4"/>
    <mergeCell ref="K4:L4"/>
    <mergeCell ref="E7:F7"/>
    <mergeCell ref="G7:H7"/>
    <mergeCell ref="C8:D8"/>
    <mergeCell ref="E8:F8"/>
    <mergeCell ref="G8:H8"/>
    <mergeCell ref="I8:J8"/>
    <mergeCell ref="A9:H9"/>
    <mergeCell ref="I9:L9"/>
    <mergeCell ref="A10:B10"/>
    <mergeCell ref="C10:D10"/>
    <mergeCell ref="E10:F10"/>
    <mergeCell ref="G10:H10"/>
    <mergeCell ref="I10:L10"/>
    <mergeCell ref="A11:L11"/>
    <mergeCell ref="A12:B12"/>
    <mergeCell ref="C12:D12"/>
    <mergeCell ref="E12:F12"/>
    <mergeCell ref="G12:H12"/>
    <mergeCell ref="I12:J12"/>
    <mergeCell ref="K12:L12"/>
    <mergeCell ref="K21:L21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K23:L23"/>
    <mergeCell ref="A22:B22"/>
    <mergeCell ref="C22:D22"/>
    <mergeCell ref="E22:F22"/>
    <mergeCell ref="G22:H22"/>
    <mergeCell ref="I22:J22"/>
    <mergeCell ref="K22:L22"/>
    <mergeCell ref="A23:B23"/>
    <mergeCell ref="C23:D23"/>
    <mergeCell ref="E23:F23"/>
    <mergeCell ref="G23:H23"/>
    <mergeCell ref="I23:J23"/>
    <mergeCell ref="K32:L32"/>
    <mergeCell ref="M32:N32"/>
    <mergeCell ref="A24:N24"/>
    <mergeCell ref="A25:B25"/>
    <mergeCell ref="C25:D25"/>
    <mergeCell ref="E25:F25"/>
    <mergeCell ref="G25:H25"/>
    <mergeCell ref="I25:J25"/>
    <mergeCell ref="K25:L25"/>
    <mergeCell ref="M25:N25"/>
    <mergeCell ref="C35:D35"/>
    <mergeCell ref="E35:H35"/>
    <mergeCell ref="E32:F32"/>
    <mergeCell ref="G32:H32"/>
    <mergeCell ref="I32:J32"/>
    <mergeCell ref="A36:B36"/>
    <mergeCell ref="C36:D36"/>
    <mergeCell ref="A37:D37"/>
    <mergeCell ref="K33:L33"/>
    <mergeCell ref="M33:N33"/>
    <mergeCell ref="A34:B34"/>
    <mergeCell ref="C34:D34"/>
    <mergeCell ref="E34:F34"/>
    <mergeCell ref="G34:H34"/>
    <mergeCell ref="I34:N34"/>
    <mergeCell ref="A33:B33"/>
    <mergeCell ref="C33:D33"/>
    <mergeCell ref="E33:F33"/>
    <mergeCell ref="G33:H33"/>
    <mergeCell ref="I33:J33"/>
    <mergeCell ref="A35:B3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workbookViewId="0">
      <selection activeCell="N50" sqref="N50"/>
    </sheetView>
  </sheetViews>
  <sheetFormatPr baseColWidth="10" defaultRowHeight="12.75"/>
  <sheetData>
    <row r="1" spans="1:12" ht="20.25">
      <c r="A1" s="782" t="s">
        <v>199</v>
      </c>
      <c r="B1" s="783"/>
      <c r="C1" s="783"/>
      <c r="D1" s="783"/>
      <c r="E1" s="783"/>
      <c r="F1" s="783"/>
      <c r="G1" s="784"/>
      <c r="H1" s="784"/>
      <c r="I1" s="784"/>
      <c r="J1" s="784"/>
      <c r="K1" s="784"/>
      <c r="L1" s="785"/>
    </row>
    <row r="2" spans="1:12" ht="20.25">
      <c r="A2" s="786" t="s">
        <v>60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8"/>
    </row>
    <row r="3" spans="1:12" ht="16.5">
      <c r="A3" s="789" t="s">
        <v>443</v>
      </c>
      <c r="B3" s="790"/>
      <c r="C3" s="791"/>
      <c r="D3" s="789" t="s">
        <v>444</v>
      </c>
      <c r="E3" s="790"/>
      <c r="F3" s="791"/>
      <c r="G3" s="792"/>
      <c r="H3" s="792"/>
      <c r="I3" s="792"/>
      <c r="J3" s="792"/>
      <c r="K3" s="792"/>
      <c r="L3" s="792"/>
    </row>
    <row r="4" spans="1:12" ht="18.75" customHeight="1" thickBot="1">
      <c r="A4" s="796" t="s">
        <v>445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</row>
    <row r="5" spans="1:12">
      <c r="A5" s="120" t="s">
        <v>2</v>
      </c>
      <c r="B5" s="121"/>
      <c r="C5" s="194"/>
      <c r="D5" s="442" t="s">
        <v>2</v>
      </c>
      <c r="E5" s="443"/>
      <c r="F5" s="444"/>
      <c r="G5" s="430"/>
      <c r="H5" s="430"/>
      <c r="I5" s="430"/>
      <c r="J5" s="430"/>
      <c r="K5" s="430"/>
      <c r="L5" s="430"/>
    </row>
    <row r="6" spans="1:12">
      <c r="A6" s="131" t="s">
        <v>160</v>
      </c>
      <c r="B6" s="543" t="s">
        <v>453</v>
      </c>
      <c r="C6" s="191" t="s">
        <v>16</v>
      </c>
      <c r="D6" s="445" t="s">
        <v>160</v>
      </c>
      <c r="E6" s="242" t="s">
        <v>451</v>
      </c>
      <c r="F6" s="446" t="s">
        <v>16</v>
      </c>
      <c r="G6" s="431"/>
      <c r="H6" s="430"/>
      <c r="I6" s="432"/>
      <c r="J6" s="431"/>
      <c r="K6" s="430"/>
      <c r="L6" s="432"/>
    </row>
    <row r="7" spans="1:12" ht="14.25">
      <c r="A7" s="80"/>
      <c r="B7" s="119"/>
      <c r="C7" s="192" t="s">
        <v>146</v>
      </c>
      <c r="D7" s="447"/>
      <c r="E7" s="119"/>
      <c r="F7" s="448" t="s">
        <v>146</v>
      </c>
      <c r="G7" s="110"/>
      <c r="H7" s="433"/>
      <c r="I7" s="434"/>
      <c r="J7" s="110"/>
      <c r="K7" s="433"/>
      <c r="L7" s="434"/>
    </row>
    <row r="8" spans="1:12" ht="14.25">
      <c r="A8" s="80" t="s">
        <v>23</v>
      </c>
      <c r="B8" s="793"/>
      <c r="C8" s="193" t="s">
        <v>14</v>
      </c>
      <c r="D8" s="447" t="s">
        <v>23</v>
      </c>
      <c r="E8" s="793"/>
      <c r="F8" s="449" t="s">
        <v>14</v>
      </c>
      <c r="G8" s="110"/>
      <c r="H8" s="795"/>
      <c r="I8" s="435"/>
      <c r="J8" s="110"/>
      <c r="K8" s="795"/>
      <c r="L8" s="435"/>
    </row>
    <row r="9" spans="1:12" ht="14.25">
      <c r="A9" s="99"/>
      <c r="B9" s="794"/>
      <c r="C9" s="440" t="s">
        <v>147</v>
      </c>
      <c r="D9" s="450"/>
      <c r="E9" s="793"/>
      <c r="F9" s="451" t="s">
        <v>147</v>
      </c>
      <c r="G9" s="110"/>
      <c r="H9" s="795"/>
      <c r="I9" s="434"/>
      <c r="J9" s="110"/>
      <c r="K9" s="795"/>
      <c r="L9" s="434"/>
    </row>
    <row r="10" spans="1:12">
      <c r="A10" s="131" t="s">
        <v>166</v>
      </c>
      <c r="B10" s="544" t="s">
        <v>452</v>
      </c>
      <c r="C10" s="191" t="s">
        <v>17</v>
      </c>
      <c r="D10" s="445" t="s">
        <v>166</v>
      </c>
      <c r="E10" s="544" t="s">
        <v>455</v>
      </c>
      <c r="F10" s="446" t="s">
        <v>17</v>
      </c>
      <c r="G10" s="431"/>
      <c r="H10" s="430"/>
      <c r="I10" s="432"/>
      <c r="J10" s="431"/>
      <c r="K10" s="430"/>
      <c r="L10" s="432"/>
    </row>
    <row r="11" spans="1:12" ht="14.25">
      <c r="A11" s="80"/>
      <c r="B11" s="119"/>
      <c r="C11" s="192" t="s">
        <v>146</v>
      </c>
      <c r="D11" s="447"/>
      <c r="E11" s="171"/>
      <c r="F11" s="448" t="s">
        <v>146</v>
      </c>
      <c r="G11" s="110"/>
      <c r="H11" s="433"/>
      <c r="I11" s="434"/>
      <c r="J11" s="110"/>
      <c r="K11" s="433"/>
      <c r="L11" s="434"/>
    </row>
    <row r="12" spans="1:12" ht="14.25">
      <c r="A12" s="80" t="s">
        <v>24</v>
      </c>
      <c r="B12" s="793"/>
      <c r="C12" s="193" t="s">
        <v>14</v>
      </c>
      <c r="D12" s="447" t="s">
        <v>24</v>
      </c>
      <c r="E12" s="802"/>
      <c r="F12" s="449" t="s">
        <v>14</v>
      </c>
      <c r="G12" s="110"/>
      <c r="H12" s="436"/>
      <c r="I12" s="435"/>
      <c r="J12" s="110"/>
      <c r="K12" s="437"/>
      <c r="L12" s="435"/>
    </row>
    <row r="13" spans="1:12" ht="14.25">
      <c r="A13" s="99"/>
      <c r="B13" s="794"/>
      <c r="C13" s="440" t="s">
        <v>147</v>
      </c>
      <c r="D13" s="450"/>
      <c r="E13" s="803"/>
      <c r="F13" s="532" t="s">
        <v>155</v>
      </c>
      <c r="G13" s="110"/>
      <c r="H13" s="430"/>
      <c r="I13" s="381"/>
      <c r="J13" s="110"/>
      <c r="K13" s="438"/>
      <c r="L13" s="381"/>
    </row>
    <row r="14" spans="1:12">
      <c r="A14" s="131" t="s">
        <v>167</v>
      </c>
      <c r="B14" s="543" t="s">
        <v>453</v>
      </c>
      <c r="C14" s="191" t="s">
        <v>18</v>
      </c>
      <c r="D14" s="445" t="s">
        <v>167</v>
      </c>
      <c r="E14" s="242" t="s">
        <v>451</v>
      </c>
      <c r="F14" s="446" t="s">
        <v>18</v>
      </c>
      <c r="G14" s="431"/>
      <c r="H14" s="430"/>
      <c r="I14" s="432"/>
      <c r="J14" s="431"/>
      <c r="K14" s="430"/>
      <c r="L14" s="432"/>
    </row>
    <row r="15" spans="1:12" ht="14.25">
      <c r="A15" s="80"/>
      <c r="B15" s="119"/>
      <c r="C15" s="195" t="s">
        <v>148</v>
      </c>
      <c r="D15" s="447"/>
      <c r="E15" s="171"/>
      <c r="F15" s="452" t="s">
        <v>147</v>
      </c>
      <c r="G15" s="534" t="s">
        <v>447</v>
      </c>
      <c r="I15" s="536" t="s">
        <v>446</v>
      </c>
      <c r="K15" s="536" t="s">
        <v>217</v>
      </c>
    </row>
    <row r="16" spans="1:12" ht="14.25">
      <c r="A16" s="80" t="s">
        <v>20</v>
      </c>
      <c r="B16" s="802"/>
      <c r="C16" s="193" t="s">
        <v>14</v>
      </c>
      <c r="D16" s="447" t="s">
        <v>20</v>
      </c>
      <c r="E16" s="802"/>
      <c r="F16" s="449" t="s">
        <v>14</v>
      </c>
      <c r="G16" s="436" t="s">
        <v>386</v>
      </c>
      <c r="I16" s="430" t="s">
        <v>44</v>
      </c>
      <c r="K16" s="461" t="s">
        <v>448</v>
      </c>
      <c r="L16" s="542"/>
    </row>
    <row r="17" spans="1:12" ht="14.25">
      <c r="A17" s="100"/>
      <c r="B17" s="803"/>
      <c r="C17" s="441"/>
      <c r="D17" s="453"/>
      <c r="E17" s="803"/>
      <c r="F17" s="532"/>
      <c r="G17" s="430" t="s">
        <v>284</v>
      </c>
      <c r="I17" s="430" t="s">
        <v>120</v>
      </c>
      <c r="K17" s="535" t="s">
        <v>248</v>
      </c>
      <c r="L17" s="542"/>
    </row>
    <row r="18" spans="1:12">
      <c r="A18" s="539" t="s">
        <v>8</v>
      </c>
      <c r="B18" s="544" t="s">
        <v>452</v>
      </c>
      <c r="C18" s="191" t="s">
        <v>414</v>
      </c>
      <c r="D18" s="539" t="s">
        <v>8</v>
      </c>
      <c r="E18" s="544" t="s">
        <v>452</v>
      </c>
      <c r="F18" s="446" t="s">
        <v>414</v>
      </c>
      <c r="G18" s="430" t="s">
        <v>287</v>
      </c>
      <c r="I18" s="430" t="s">
        <v>269</v>
      </c>
      <c r="K18" s="535" t="s">
        <v>449</v>
      </c>
      <c r="L18" s="430" t="s">
        <v>258</v>
      </c>
    </row>
    <row r="19" spans="1:12" ht="14.25">
      <c r="A19" s="540"/>
      <c r="B19" s="119"/>
      <c r="C19" s="195" t="s">
        <v>148</v>
      </c>
      <c r="D19" s="447"/>
      <c r="E19" s="103"/>
      <c r="F19" s="451" t="s">
        <v>148</v>
      </c>
      <c r="G19" s="430" t="s">
        <v>361</v>
      </c>
      <c r="I19" s="430" t="s">
        <v>388</v>
      </c>
      <c r="K19" s="535" t="s">
        <v>450</v>
      </c>
      <c r="L19" s="542" t="s">
        <v>258</v>
      </c>
    </row>
    <row r="20" spans="1:12" ht="14.25">
      <c r="A20" s="540" t="s">
        <v>21</v>
      </c>
      <c r="B20" s="793" t="s">
        <v>454</v>
      </c>
      <c r="C20" s="193" t="s">
        <v>14</v>
      </c>
      <c r="D20" s="447" t="s">
        <v>21</v>
      </c>
      <c r="E20" s="793" t="s">
        <v>395</v>
      </c>
      <c r="F20" s="449" t="s">
        <v>14</v>
      </c>
      <c r="G20" s="436"/>
      <c r="I20" s="430"/>
      <c r="K20" s="436"/>
      <c r="L20" s="435"/>
    </row>
    <row r="21" spans="1:12" ht="14.25">
      <c r="A21" s="541"/>
      <c r="B21" s="793"/>
      <c r="C21" s="533"/>
      <c r="D21" s="447"/>
      <c r="E21" s="793"/>
      <c r="F21" s="454"/>
      <c r="G21" s="430"/>
      <c r="I21" s="430"/>
      <c r="K21" s="430"/>
      <c r="L21" s="381"/>
    </row>
    <row r="22" spans="1:12">
      <c r="A22" s="131" t="s">
        <v>440</v>
      </c>
      <c r="B22" s="543" t="s">
        <v>453</v>
      </c>
      <c r="C22" s="191" t="s">
        <v>415</v>
      </c>
      <c r="D22" s="131" t="s">
        <v>440</v>
      </c>
      <c r="E22" s="242" t="s">
        <v>451</v>
      </c>
      <c r="F22" s="446" t="s">
        <v>415</v>
      </c>
      <c r="G22" s="462"/>
      <c r="H22" s="462"/>
      <c r="I22" s="462"/>
      <c r="J22" s="462"/>
      <c r="K22" s="462"/>
      <c r="L22" s="462"/>
    </row>
    <row r="23" spans="1:12" ht="14.25">
      <c r="A23" s="80"/>
      <c r="B23" s="119"/>
      <c r="C23" s="195" t="s">
        <v>148</v>
      </c>
      <c r="D23" s="447"/>
      <c r="E23" s="103"/>
      <c r="F23" s="451" t="s">
        <v>148</v>
      </c>
      <c r="G23" s="462"/>
      <c r="H23" s="462"/>
      <c r="I23" s="462"/>
      <c r="J23" s="462"/>
      <c r="K23" s="462"/>
      <c r="L23" s="462"/>
    </row>
    <row r="24" spans="1:12" ht="14.25" customHeight="1">
      <c r="A24" s="80" t="s">
        <v>22</v>
      </c>
      <c r="B24" s="793" t="s">
        <v>454</v>
      </c>
      <c r="C24" s="193" t="s">
        <v>14</v>
      </c>
      <c r="D24" s="447" t="s">
        <v>22</v>
      </c>
      <c r="E24" s="793" t="s">
        <v>454</v>
      </c>
      <c r="F24" s="449" t="s">
        <v>14</v>
      </c>
      <c r="G24" s="537"/>
      <c r="H24" s="537"/>
      <c r="I24" s="537"/>
      <c r="J24" s="537"/>
      <c r="K24" s="537"/>
      <c r="L24" s="537"/>
    </row>
    <row r="25" spans="1:12" ht="15">
      <c r="A25" s="80"/>
      <c r="B25" s="793"/>
      <c r="C25" s="533"/>
      <c r="D25" s="447"/>
      <c r="E25" s="793"/>
      <c r="F25" s="454"/>
      <c r="G25" s="538"/>
      <c r="H25" s="538"/>
      <c r="I25" s="538"/>
      <c r="J25" s="538"/>
      <c r="K25" s="538"/>
      <c r="L25" s="538"/>
    </row>
    <row r="26" spans="1:12">
      <c r="A26" s="455" t="s">
        <v>442</v>
      </c>
      <c r="B26" s="543" t="s">
        <v>453</v>
      </c>
      <c r="C26" s="191" t="s">
        <v>416</v>
      </c>
      <c r="D26" s="455" t="s">
        <v>169</v>
      </c>
      <c r="E26" s="242" t="s">
        <v>451</v>
      </c>
      <c r="F26" s="446" t="s">
        <v>416</v>
      </c>
      <c r="G26" s="462"/>
      <c r="H26" s="462"/>
      <c r="I26" s="462"/>
      <c r="J26" s="462"/>
      <c r="K26" s="462"/>
      <c r="L26" s="462"/>
    </row>
    <row r="27" spans="1:12" ht="14.25">
      <c r="A27" s="447"/>
      <c r="B27" s="119"/>
      <c r="C27" s="195" t="s">
        <v>148</v>
      </c>
      <c r="D27" s="447"/>
      <c r="E27" s="103"/>
      <c r="F27" s="451" t="s">
        <v>148</v>
      </c>
      <c r="G27" s="462"/>
      <c r="H27" s="462"/>
      <c r="I27" s="462"/>
      <c r="J27" s="462"/>
      <c r="K27" s="462"/>
      <c r="L27" s="462"/>
    </row>
    <row r="28" spans="1:12" ht="14.25">
      <c r="A28" s="447" t="s">
        <v>25</v>
      </c>
      <c r="B28" s="793" t="s">
        <v>395</v>
      </c>
      <c r="C28" s="193" t="s">
        <v>14</v>
      </c>
      <c r="D28" s="447" t="s">
        <v>25</v>
      </c>
      <c r="E28" s="793" t="s">
        <v>395</v>
      </c>
      <c r="F28" s="449" t="s">
        <v>14</v>
      </c>
      <c r="G28" s="462"/>
      <c r="H28" s="462"/>
      <c r="I28" s="462"/>
      <c r="J28" s="462"/>
      <c r="K28" s="462"/>
      <c r="L28" s="462"/>
    </row>
    <row r="29" spans="1:12" ht="14.25">
      <c r="A29" s="453"/>
      <c r="B29" s="804"/>
      <c r="C29" s="441"/>
      <c r="D29" s="453"/>
      <c r="E29" s="804"/>
      <c r="F29" s="456"/>
      <c r="G29" s="462"/>
      <c r="H29" s="462"/>
      <c r="I29" s="462"/>
      <c r="J29" s="462"/>
      <c r="K29" s="462"/>
      <c r="L29" s="462"/>
    </row>
    <row r="30" spans="1:12" ht="15">
      <c r="A30" s="805" t="s">
        <v>179</v>
      </c>
      <c r="B30" s="806"/>
      <c r="C30" s="806"/>
      <c r="D30" s="806"/>
      <c r="E30" s="806"/>
      <c r="F30" s="806"/>
      <c r="G30" s="807"/>
      <c r="H30" s="807"/>
      <c r="I30" s="807"/>
      <c r="J30" s="807"/>
      <c r="K30" s="807"/>
      <c r="L30" s="808"/>
    </row>
    <row r="31" spans="1:12" ht="80.25" customHeight="1" thickBot="1">
      <c r="A31" s="798" t="s">
        <v>132</v>
      </c>
      <c r="B31" s="799"/>
      <c r="C31" s="799"/>
      <c r="D31" s="799"/>
      <c r="E31" s="799"/>
      <c r="F31" s="799"/>
      <c r="G31" s="800"/>
      <c r="H31" s="800"/>
      <c r="I31" s="800"/>
      <c r="J31" s="800"/>
      <c r="K31" s="800"/>
      <c r="L31" s="801"/>
    </row>
    <row r="32" spans="1:12">
      <c r="A32" s="462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</row>
    <row r="33" spans="1:12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</row>
    <row r="34" spans="1:12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</row>
    <row r="35" spans="1:12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</row>
    <row r="36" spans="1:12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</row>
    <row r="37" spans="1:12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</row>
    <row r="38" spans="1:12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</row>
    <row r="39" spans="1:12">
      <c r="A39" s="462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</row>
  </sheetData>
  <mergeCells count="23">
    <mergeCell ref="A31:L31"/>
    <mergeCell ref="B12:B13"/>
    <mergeCell ref="E12:E13"/>
    <mergeCell ref="B16:B17"/>
    <mergeCell ref="E16:E17"/>
    <mergeCell ref="B20:B21"/>
    <mergeCell ref="E20:E21"/>
    <mergeCell ref="B24:B25"/>
    <mergeCell ref="E24:E25"/>
    <mergeCell ref="B28:B29"/>
    <mergeCell ref="E28:E29"/>
    <mergeCell ref="A30:L30"/>
    <mergeCell ref="B8:B9"/>
    <mergeCell ref="E8:E9"/>
    <mergeCell ref="H8:H9"/>
    <mergeCell ref="K8:K9"/>
    <mergeCell ref="A4:L4"/>
    <mergeCell ref="A1:L1"/>
    <mergeCell ref="A2:L2"/>
    <mergeCell ref="A3:C3"/>
    <mergeCell ref="D3:F3"/>
    <mergeCell ref="G3:I3"/>
    <mergeCell ref="J3:L3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0"/>
  <sheetViews>
    <sheetView workbookViewId="0">
      <selection activeCell="N50" sqref="N50"/>
    </sheetView>
  </sheetViews>
  <sheetFormatPr baseColWidth="10" defaultRowHeight="12.75"/>
  <cols>
    <col min="6" max="6" width="33" customWidth="1"/>
    <col min="8" max="8" width="13.5703125" customWidth="1"/>
    <col min="9" max="9" width="8.28515625" customWidth="1"/>
  </cols>
  <sheetData>
    <row r="1" spans="1:12" ht="20.25">
      <c r="A1" s="782" t="s">
        <v>199</v>
      </c>
      <c r="B1" s="783"/>
      <c r="C1" s="783"/>
      <c r="D1" s="783"/>
      <c r="E1" s="783"/>
      <c r="F1" s="783"/>
      <c r="G1" s="784"/>
      <c r="H1" s="784"/>
      <c r="I1" s="784"/>
      <c r="J1" s="784"/>
      <c r="K1" s="784"/>
      <c r="L1" s="785"/>
    </row>
    <row r="2" spans="1:12" ht="20.25">
      <c r="A2" s="786" t="s">
        <v>60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8"/>
    </row>
    <row r="3" spans="1:12" ht="16.5">
      <c r="A3" s="789" t="s">
        <v>425</v>
      </c>
      <c r="B3" s="790"/>
      <c r="C3" s="791"/>
      <c r="D3" s="789" t="s">
        <v>426</v>
      </c>
      <c r="E3" s="790"/>
      <c r="F3" s="791"/>
      <c r="G3" s="792"/>
      <c r="H3" s="792"/>
      <c r="I3" s="792"/>
      <c r="J3" s="792"/>
      <c r="K3" s="792"/>
      <c r="L3" s="792"/>
    </row>
    <row r="4" spans="1:12" ht="18.75" thickBot="1">
      <c r="A4" s="809" t="s">
        <v>439</v>
      </c>
      <c r="B4" s="810"/>
      <c r="C4" s="810"/>
      <c r="D4" s="810"/>
      <c r="E4" s="810"/>
      <c r="F4" s="810"/>
      <c r="G4" s="811"/>
      <c r="H4" s="726"/>
      <c r="I4" s="726"/>
      <c r="J4" s="726"/>
      <c r="K4" s="726"/>
      <c r="L4" s="726"/>
    </row>
    <row r="5" spans="1:12">
      <c r="A5" s="120" t="s">
        <v>2</v>
      </c>
      <c r="B5" s="121"/>
      <c r="C5" s="194"/>
      <c r="D5" s="442" t="s">
        <v>2</v>
      </c>
      <c r="E5" s="443"/>
      <c r="F5" s="444"/>
      <c r="G5" s="430"/>
      <c r="H5" s="430"/>
      <c r="I5" s="430"/>
      <c r="J5" s="430"/>
      <c r="K5" s="430"/>
      <c r="L5" s="430"/>
    </row>
    <row r="6" spans="1:12">
      <c r="A6" s="131" t="s">
        <v>160</v>
      </c>
      <c r="B6" s="118" t="s">
        <v>436</v>
      </c>
      <c r="C6" s="191" t="s">
        <v>16</v>
      </c>
      <c r="D6" s="445" t="s">
        <v>160</v>
      </c>
      <c r="E6" s="242" t="s">
        <v>437</v>
      </c>
      <c r="F6" s="446" t="s">
        <v>16</v>
      </c>
      <c r="G6" s="431"/>
      <c r="H6" s="430"/>
      <c r="I6" s="432"/>
      <c r="J6" s="431"/>
      <c r="K6" s="430"/>
      <c r="L6" s="432"/>
    </row>
    <row r="7" spans="1:12" ht="14.25">
      <c r="A7" s="80"/>
      <c r="B7" s="119"/>
      <c r="C7" s="192" t="s">
        <v>146</v>
      </c>
      <c r="D7" s="447"/>
      <c r="E7" s="119"/>
      <c r="F7" s="448" t="s">
        <v>146</v>
      </c>
      <c r="G7" s="110"/>
      <c r="H7" s="433"/>
      <c r="I7" s="434"/>
      <c r="J7" s="110"/>
      <c r="K7" s="433"/>
      <c r="L7" s="434"/>
    </row>
    <row r="8" spans="1:12" ht="14.25">
      <c r="A8" s="80" t="s">
        <v>23</v>
      </c>
      <c r="B8" s="793"/>
      <c r="C8" s="193" t="s">
        <v>14</v>
      </c>
      <c r="D8" s="447" t="s">
        <v>23</v>
      </c>
      <c r="E8" s="793"/>
      <c r="F8" s="449" t="s">
        <v>14</v>
      </c>
      <c r="G8" s="110"/>
      <c r="H8" s="795"/>
      <c r="I8" s="435"/>
      <c r="J8" s="110"/>
      <c r="K8" s="795"/>
      <c r="L8" s="435"/>
    </row>
    <row r="9" spans="1:12" ht="14.25">
      <c r="A9" s="99"/>
      <c r="B9" s="794"/>
      <c r="C9" s="440" t="s">
        <v>147</v>
      </c>
      <c r="D9" s="450"/>
      <c r="E9" s="793"/>
      <c r="F9" s="451" t="s">
        <v>147</v>
      </c>
      <c r="G9" s="110"/>
      <c r="H9" s="795"/>
      <c r="I9" s="434"/>
      <c r="J9" s="110"/>
      <c r="K9" s="795"/>
      <c r="L9" s="434"/>
    </row>
    <row r="10" spans="1:12">
      <c r="A10" s="131" t="s">
        <v>166</v>
      </c>
      <c r="B10" s="167" t="s">
        <v>436</v>
      </c>
      <c r="C10" s="191" t="s">
        <v>17</v>
      </c>
      <c r="D10" s="445" t="s">
        <v>166</v>
      </c>
      <c r="E10" s="127" t="s">
        <v>437</v>
      </c>
      <c r="F10" s="446" t="s">
        <v>17</v>
      </c>
      <c r="G10" s="431"/>
      <c r="H10" s="430"/>
      <c r="I10" s="432"/>
      <c r="J10" s="431"/>
      <c r="K10" s="430"/>
      <c r="L10" s="432"/>
    </row>
    <row r="11" spans="1:12" ht="14.25">
      <c r="A11" s="80"/>
      <c r="B11" s="119"/>
      <c r="C11" s="192" t="s">
        <v>146</v>
      </c>
      <c r="D11" s="447"/>
      <c r="E11" s="171"/>
      <c r="F11" s="448" t="s">
        <v>146</v>
      </c>
      <c r="G11" s="110"/>
      <c r="H11" s="433"/>
      <c r="I11" s="434"/>
      <c r="J11" s="110"/>
      <c r="K11" s="433"/>
      <c r="L11" s="434"/>
    </row>
    <row r="12" spans="1:12" ht="14.25">
      <c r="A12" s="80" t="s">
        <v>24</v>
      </c>
      <c r="B12" s="793"/>
      <c r="C12" s="193" t="s">
        <v>14</v>
      </c>
      <c r="D12" s="447" t="s">
        <v>24</v>
      </c>
      <c r="E12" s="802"/>
      <c r="F12" s="449" t="s">
        <v>14</v>
      </c>
      <c r="G12" s="110"/>
      <c r="H12" s="436"/>
      <c r="I12" s="435"/>
      <c r="J12" s="110"/>
      <c r="K12" s="437"/>
      <c r="L12" s="435"/>
    </row>
    <row r="13" spans="1:12" ht="14.25">
      <c r="A13" s="99"/>
      <c r="B13" s="794"/>
      <c r="C13" s="440" t="s">
        <v>147</v>
      </c>
      <c r="D13" s="450"/>
      <c r="E13" s="803"/>
      <c r="F13" s="532" t="s">
        <v>155</v>
      </c>
      <c r="G13" s="110"/>
      <c r="H13" s="430"/>
      <c r="I13" s="381"/>
      <c r="J13" s="110"/>
      <c r="K13" s="438"/>
      <c r="L13" s="381"/>
    </row>
    <row r="14" spans="1:12">
      <c r="A14" s="131" t="s">
        <v>167</v>
      </c>
      <c r="B14" s="118" t="s">
        <v>436</v>
      </c>
      <c r="C14" s="191" t="s">
        <v>18</v>
      </c>
      <c r="D14" s="445" t="s">
        <v>167</v>
      </c>
      <c r="E14" s="127" t="s">
        <v>437</v>
      </c>
      <c r="F14" s="446" t="s">
        <v>18</v>
      </c>
      <c r="G14" s="431"/>
      <c r="H14" s="430"/>
      <c r="I14" s="432"/>
      <c r="J14" s="431"/>
      <c r="K14" s="430"/>
      <c r="L14" s="432"/>
    </row>
    <row r="15" spans="1:12" ht="14.25">
      <c r="A15" s="80"/>
      <c r="B15" s="119"/>
      <c r="C15" s="195" t="s">
        <v>148</v>
      </c>
      <c r="D15" s="447"/>
      <c r="E15" s="171"/>
      <c r="F15" s="452" t="s">
        <v>147</v>
      </c>
      <c r="G15" s="110"/>
      <c r="H15" s="534" t="s">
        <v>423</v>
      </c>
      <c r="I15" s="536" t="s">
        <v>407</v>
      </c>
      <c r="J15" s="110"/>
      <c r="K15" s="433"/>
      <c r="L15" s="434"/>
    </row>
    <row r="16" spans="1:12" ht="15">
      <c r="A16" s="80" t="s">
        <v>20</v>
      </c>
      <c r="B16" s="802"/>
      <c r="C16" s="193" t="s">
        <v>14</v>
      </c>
      <c r="D16" s="447" t="s">
        <v>20</v>
      </c>
      <c r="E16" s="802"/>
      <c r="F16" s="449" t="s">
        <v>14</v>
      </c>
      <c r="G16" s="110"/>
      <c r="H16" s="436" t="s">
        <v>428</v>
      </c>
      <c r="I16" s="430" t="s">
        <v>429</v>
      </c>
      <c r="J16" s="110"/>
      <c r="K16" s="437"/>
      <c r="L16" s="379"/>
    </row>
    <row r="17" spans="1:12" ht="14.25">
      <c r="A17" s="100"/>
      <c r="B17" s="803"/>
      <c r="C17" s="441"/>
      <c r="D17" s="453"/>
      <c r="E17" s="803"/>
      <c r="F17" s="532"/>
      <c r="G17" s="110"/>
      <c r="H17" s="430" t="s">
        <v>429</v>
      </c>
      <c r="I17" s="430" t="s">
        <v>428</v>
      </c>
      <c r="J17" s="110"/>
      <c r="K17" s="438"/>
      <c r="L17" s="381"/>
    </row>
    <row r="18" spans="1:12">
      <c r="A18" s="539" t="s">
        <v>8</v>
      </c>
      <c r="B18" s="167" t="s">
        <v>441</v>
      </c>
      <c r="C18" s="191" t="s">
        <v>414</v>
      </c>
      <c r="D18" s="539" t="s">
        <v>8</v>
      </c>
      <c r="E18" s="242" t="s">
        <v>438</v>
      </c>
      <c r="F18" s="446" t="s">
        <v>414</v>
      </c>
      <c r="G18" s="431"/>
      <c r="H18" s="430" t="s">
        <v>430</v>
      </c>
      <c r="I18" s="430" t="s">
        <v>434</v>
      </c>
      <c r="J18" s="431"/>
      <c r="K18" s="430"/>
      <c r="L18" s="432"/>
    </row>
    <row r="19" spans="1:12" ht="14.25">
      <c r="A19" s="540"/>
      <c r="B19" s="119"/>
      <c r="C19" s="195" t="s">
        <v>148</v>
      </c>
      <c r="D19" s="447"/>
      <c r="E19" s="103"/>
      <c r="F19" s="451" t="s">
        <v>148</v>
      </c>
      <c r="G19" s="110"/>
      <c r="H19" s="430" t="s">
        <v>431</v>
      </c>
      <c r="I19" s="430" t="s">
        <v>435</v>
      </c>
      <c r="J19" s="110"/>
      <c r="K19" s="439"/>
      <c r="L19" s="434"/>
    </row>
    <row r="20" spans="1:12" ht="14.25" customHeight="1">
      <c r="A20" s="540" t="s">
        <v>21</v>
      </c>
      <c r="B20" s="793" t="s">
        <v>313</v>
      </c>
      <c r="C20" s="193" t="s">
        <v>14</v>
      </c>
      <c r="D20" s="447" t="s">
        <v>21</v>
      </c>
      <c r="E20" s="793" t="s">
        <v>313</v>
      </c>
      <c r="F20" s="449" t="s">
        <v>14</v>
      </c>
      <c r="G20" s="110"/>
      <c r="H20" s="436" t="s">
        <v>432</v>
      </c>
      <c r="I20" s="430" t="s">
        <v>430</v>
      </c>
      <c r="J20" s="110"/>
      <c r="K20" s="436"/>
      <c r="L20" s="435"/>
    </row>
    <row r="21" spans="1:12" ht="14.25">
      <c r="A21" s="541"/>
      <c r="B21" s="793"/>
      <c r="C21" s="533"/>
      <c r="D21" s="447"/>
      <c r="E21" s="793"/>
      <c r="F21" s="454"/>
      <c r="G21" s="110"/>
      <c r="H21" s="430" t="s">
        <v>433</v>
      </c>
      <c r="I21" s="430" t="s">
        <v>433</v>
      </c>
      <c r="J21" s="110"/>
      <c r="K21" s="430"/>
      <c r="L21" s="381"/>
    </row>
    <row r="22" spans="1:12">
      <c r="A22" s="131" t="s">
        <v>440</v>
      </c>
      <c r="B22" s="167" t="s">
        <v>441</v>
      </c>
      <c r="C22" s="191" t="s">
        <v>415</v>
      </c>
      <c r="D22" s="131" t="s">
        <v>440</v>
      </c>
      <c r="E22" s="242" t="s">
        <v>438</v>
      </c>
      <c r="F22" s="446" t="s">
        <v>415</v>
      </c>
    </row>
    <row r="23" spans="1:12" ht="14.25" customHeight="1">
      <c r="A23" s="80"/>
      <c r="B23" s="119"/>
      <c r="C23" s="195" t="s">
        <v>148</v>
      </c>
      <c r="D23" s="447"/>
      <c r="E23" s="103"/>
      <c r="F23" s="451" t="s">
        <v>148</v>
      </c>
    </row>
    <row r="24" spans="1:12" ht="17.25" customHeight="1">
      <c r="A24" s="80" t="s">
        <v>22</v>
      </c>
      <c r="B24" s="793" t="s">
        <v>402</v>
      </c>
      <c r="C24" s="193" t="s">
        <v>14</v>
      </c>
      <c r="D24" s="447" t="s">
        <v>22</v>
      </c>
      <c r="E24" s="793" t="s">
        <v>402</v>
      </c>
      <c r="F24" s="449" t="s">
        <v>14</v>
      </c>
      <c r="G24" s="537"/>
      <c r="H24" s="537"/>
      <c r="I24" s="537"/>
      <c r="J24" s="537"/>
      <c r="K24" s="537"/>
      <c r="L24" s="537"/>
    </row>
    <row r="25" spans="1:12" ht="13.5" customHeight="1">
      <c r="A25" s="80"/>
      <c r="B25" s="793"/>
      <c r="C25" s="533"/>
      <c r="D25" s="447"/>
      <c r="E25" s="793"/>
      <c r="F25" s="454"/>
      <c r="G25" s="538"/>
      <c r="H25" s="538"/>
      <c r="I25" s="538"/>
      <c r="J25" s="538"/>
      <c r="K25" s="538"/>
      <c r="L25" s="538"/>
    </row>
    <row r="26" spans="1:12">
      <c r="A26" s="131" t="s">
        <v>442</v>
      </c>
      <c r="B26" s="167" t="s">
        <v>441</v>
      </c>
      <c r="C26" s="191" t="s">
        <v>416</v>
      </c>
      <c r="D26" s="445" t="s">
        <v>169</v>
      </c>
      <c r="E26" s="242" t="s">
        <v>438</v>
      </c>
      <c r="F26" s="446" t="s">
        <v>416</v>
      </c>
    </row>
    <row r="27" spans="1:12" ht="14.25">
      <c r="A27" s="80"/>
      <c r="B27" s="119"/>
      <c r="C27" s="195" t="s">
        <v>148</v>
      </c>
      <c r="D27" s="447"/>
      <c r="E27" s="103"/>
      <c r="F27" s="451" t="s">
        <v>148</v>
      </c>
    </row>
    <row r="28" spans="1:12" ht="14.25">
      <c r="A28" s="80" t="s">
        <v>25</v>
      </c>
      <c r="B28" s="793" t="s">
        <v>395</v>
      </c>
      <c r="C28" s="193" t="s">
        <v>14</v>
      </c>
      <c r="D28" s="447" t="s">
        <v>25</v>
      </c>
      <c r="E28" s="793" t="s">
        <v>395</v>
      </c>
      <c r="F28" s="449" t="s">
        <v>14</v>
      </c>
    </row>
    <row r="29" spans="1:12" ht="14.25">
      <c r="A29" s="80"/>
      <c r="B29" s="793"/>
      <c r="C29" s="533"/>
      <c r="D29" s="447"/>
      <c r="E29" s="793"/>
      <c r="F29" s="454"/>
    </row>
    <row r="30" spans="1:12" ht="3.75" customHeight="1"/>
    <row r="31" spans="1:12" hidden="1"/>
    <row r="32" spans="1:12" ht="17.25" customHeight="1">
      <c r="A32" s="805" t="s">
        <v>179</v>
      </c>
      <c r="B32" s="806"/>
      <c r="C32" s="806"/>
      <c r="D32" s="806"/>
      <c r="E32" s="806"/>
      <c r="F32" s="806"/>
      <c r="G32" s="807"/>
      <c r="H32" s="807"/>
      <c r="I32" s="807"/>
      <c r="J32" s="807"/>
      <c r="K32" s="807"/>
      <c r="L32" s="808"/>
    </row>
    <row r="33" spans="1:12" hidden="1"/>
    <row r="34" spans="1:12" hidden="1"/>
    <row r="35" spans="1:12" hidden="1"/>
    <row r="36" spans="1:12" ht="71.25" customHeight="1" thickBot="1">
      <c r="A36" s="798" t="s">
        <v>132</v>
      </c>
      <c r="B36" s="799"/>
      <c r="C36" s="799"/>
      <c r="D36" s="799"/>
      <c r="E36" s="799"/>
      <c r="F36" s="799"/>
      <c r="G36" s="800"/>
      <c r="H36" s="800"/>
      <c r="I36" s="800"/>
      <c r="J36" s="800"/>
      <c r="K36" s="800"/>
      <c r="L36" s="801"/>
    </row>
    <row r="40" spans="1:12" ht="5.25" customHeight="1"/>
  </sheetData>
  <mergeCells count="24">
    <mergeCell ref="A32:L32"/>
    <mergeCell ref="A36:L36"/>
    <mergeCell ref="B24:B25"/>
    <mergeCell ref="E24:E25"/>
    <mergeCell ref="B28:B29"/>
    <mergeCell ref="E28:E29"/>
    <mergeCell ref="B12:B13"/>
    <mergeCell ref="E12:E13"/>
    <mergeCell ref="B16:B17"/>
    <mergeCell ref="E16:E17"/>
    <mergeCell ref="B20:B21"/>
    <mergeCell ref="E20:E21"/>
    <mergeCell ref="A4:F4"/>
    <mergeCell ref="G4:L4"/>
    <mergeCell ref="B8:B9"/>
    <mergeCell ref="E8:E9"/>
    <mergeCell ref="H8:H9"/>
    <mergeCell ref="K8:K9"/>
    <mergeCell ref="A1:L1"/>
    <mergeCell ref="A2:L2"/>
    <mergeCell ref="A3:C3"/>
    <mergeCell ref="D3:F3"/>
    <mergeCell ref="G3:I3"/>
    <mergeCell ref="J3:L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L30"/>
  <sheetViews>
    <sheetView showGridLines="0" view="pageBreakPreview" zoomScaleSheetLayoutView="100" workbookViewId="0">
      <selection activeCell="N50" sqref="N50"/>
    </sheetView>
  </sheetViews>
  <sheetFormatPr baseColWidth="10" defaultRowHeight="12.75"/>
  <cols>
    <col min="1" max="1" width="8.7109375" style="43" customWidth="1"/>
    <col min="2" max="2" width="15.7109375" style="43" customWidth="1"/>
    <col min="3" max="3" width="36.5703125" style="43" customWidth="1"/>
    <col min="4" max="4" width="8.7109375" style="21" customWidth="1"/>
    <col min="5" max="5" width="17.42578125" style="21" customWidth="1"/>
    <col min="6" max="6" width="44" style="21" customWidth="1"/>
    <col min="7" max="7" width="8.7109375" style="43" customWidth="1"/>
    <col min="8" max="9" width="15.7109375" style="43" customWidth="1"/>
    <col min="10" max="10" width="8.7109375" style="43" customWidth="1"/>
    <col min="11" max="12" width="15.7109375" style="43" customWidth="1"/>
    <col min="13" max="16384" width="11.42578125" style="43"/>
  </cols>
  <sheetData>
    <row r="1" spans="1:12" s="42" customFormat="1" ht="60" customHeight="1">
      <c r="A1" s="782" t="s">
        <v>199</v>
      </c>
      <c r="B1" s="783"/>
      <c r="C1" s="783"/>
      <c r="D1" s="783"/>
      <c r="E1" s="783"/>
      <c r="F1" s="783"/>
      <c r="G1" s="784"/>
      <c r="H1" s="784"/>
      <c r="I1" s="784"/>
      <c r="J1" s="784"/>
      <c r="K1" s="784"/>
      <c r="L1" s="785"/>
    </row>
    <row r="2" spans="1:12" s="123" customFormat="1" ht="30" customHeight="1">
      <c r="A2" s="786" t="s">
        <v>427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8"/>
    </row>
    <row r="3" spans="1:12" s="44" customFormat="1" ht="24.95" customHeight="1">
      <c r="A3" s="789" t="s">
        <v>58</v>
      </c>
      <c r="B3" s="790"/>
      <c r="C3" s="791"/>
      <c r="D3" s="789" t="s">
        <v>59</v>
      </c>
      <c r="E3" s="790"/>
      <c r="F3" s="791"/>
      <c r="G3" s="792"/>
      <c r="H3" s="792"/>
      <c r="I3" s="792"/>
      <c r="J3" s="792"/>
      <c r="K3" s="792"/>
      <c r="L3" s="792"/>
    </row>
    <row r="4" spans="1:12" s="45" customFormat="1" ht="50.1" customHeight="1" thickBot="1">
      <c r="A4" s="809" t="s">
        <v>424</v>
      </c>
      <c r="B4" s="810"/>
      <c r="C4" s="810"/>
      <c r="D4" s="810"/>
      <c r="E4" s="810"/>
      <c r="F4" s="810"/>
      <c r="G4" s="811"/>
      <c r="H4" s="726"/>
      <c r="I4" s="726"/>
      <c r="J4" s="726"/>
      <c r="K4" s="726"/>
      <c r="L4" s="726"/>
    </row>
    <row r="5" spans="1:12" s="45" customFormat="1" ht="30" customHeight="1">
      <c r="A5" s="120" t="s">
        <v>2</v>
      </c>
      <c r="B5" s="121"/>
      <c r="C5" s="194"/>
      <c r="D5" s="442" t="s">
        <v>2</v>
      </c>
      <c r="E5" s="443"/>
      <c r="F5" s="444"/>
      <c r="G5" s="430"/>
      <c r="H5" s="430"/>
      <c r="I5" s="430"/>
      <c r="J5" s="430"/>
      <c r="K5" s="430"/>
      <c r="L5" s="430"/>
    </row>
    <row r="6" spans="1:12" s="45" customFormat="1" ht="30" customHeight="1">
      <c r="A6" s="131" t="s">
        <v>160</v>
      </c>
      <c r="B6" s="118" t="s">
        <v>392</v>
      </c>
      <c r="C6" s="191" t="s">
        <v>16</v>
      </c>
      <c r="D6" s="445" t="s">
        <v>160</v>
      </c>
      <c r="E6" s="242" t="s">
        <v>393</v>
      </c>
      <c r="F6" s="446" t="s">
        <v>16</v>
      </c>
      <c r="G6" s="431"/>
      <c r="H6" s="430"/>
      <c r="I6" s="432"/>
      <c r="J6" s="431"/>
      <c r="K6" s="430"/>
      <c r="L6" s="432"/>
    </row>
    <row r="7" spans="1:12" ht="30" customHeight="1">
      <c r="A7" s="80"/>
      <c r="B7" s="119"/>
      <c r="C7" s="192" t="s">
        <v>146</v>
      </c>
      <c r="D7" s="447"/>
      <c r="E7" s="119"/>
      <c r="F7" s="448" t="s">
        <v>146</v>
      </c>
      <c r="G7" s="110"/>
      <c r="H7" s="433"/>
      <c r="I7" s="434"/>
      <c r="J7" s="110"/>
      <c r="K7" s="433"/>
      <c r="L7" s="434"/>
    </row>
    <row r="8" spans="1:12" ht="30" customHeight="1">
      <c r="A8" s="80" t="s">
        <v>23</v>
      </c>
      <c r="B8" s="793"/>
      <c r="C8" s="193" t="s">
        <v>14</v>
      </c>
      <c r="D8" s="447" t="s">
        <v>23</v>
      </c>
      <c r="E8" s="793"/>
      <c r="F8" s="449" t="s">
        <v>14</v>
      </c>
      <c r="G8" s="110"/>
      <c r="H8" s="795"/>
      <c r="I8" s="435"/>
      <c r="J8" s="110"/>
      <c r="K8" s="795"/>
      <c r="L8" s="435"/>
    </row>
    <row r="9" spans="1:12" ht="30" customHeight="1">
      <c r="A9" s="99"/>
      <c r="B9" s="794"/>
      <c r="C9" s="440" t="s">
        <v>147</v>
      </c>
      <c r="D9" s="450"/>
      <c r="E9" s="793"/>
      <c r="F9" s="451" t="s">
        <v>147</v>
      </c>
      <c r="G9" s="110"/>
      <c r="H9" s="795"/>
      <c r="I9" s="434"/>
      <c r="J9" s="110"/>
      <c r="K9" s="795"/>
      <c r="L9" s="434"/>
    </row>
    <row r="10" spans="1:12" s="45" customFormat="1" ht="30" customHeight="1">
      <c r="A10" s="131" t="s">
        <v>166</v>
      </c>
      <c r="B10" s="167" t="s">
        <v>392</v>
      </c>
      <c r="C10" s="191" t="s">
        <v>17</v>
      </c>
      <c r="D10" s="445" t="s">
        <v>166</v>
      </c>
      <c r="E10" s="127" t="s">
        <v>393</v>
      </c>
      <c r="F10" s="446" t="s">
        <v>17</v>
      </c>
      <c r="G10" s="431"/>
      <c r="H10" s="430"/>
      <c r="I10" s="432"/>
      <c r="J10" s="431"/>
      <c r="K10" s="430"/>
      <c r="L10" s="432"/>
    </row>
    <row r="11" spans="1:12" ht="30" customHeight="1">
      <c r="A11" s="80"/>
      <c r="B11" s="119"/>
      <c r="C11" s="192" t="s">
        <v>146</v>
      </c>
      <c r="D11" s="447"/>
      <c r="E11" s="171"/>
      <c r="F11" s="448" t="s">
        <v>146</v>
      </c>
      <c r="G11" s="110"/>
      <c r="H11" s="433"/>
      <c r="I11" s="434"/>
      <c r="J11" s="110"/>
      <c r="K11" s="433"/>
      <c r="L11" s="434"/>
    </row>
    <row r="12" spans="1:12" ht="30" customHeight="1">
      <c r="A12" s="80" t="s">
        <v>24</v>
      </c>
      <c r="B12" s="793"/>
      <c r="C12" s="193" t="s">
        <v>14</v>
      </c>
      <c r="D12" s="447" t="s">
        <v>24</v>
      </c>
      <c r="E12" s="802"/>
      <c r="F12" s="449" t="s">
        <v>14</v>
      </c>
      <c r="G12" s="110"/>
      <c r="H12" s="436"/>
      <c r="I12" s="435"/>
      <c r="J12" s="110"/>
      <c r="K12" s="437"/>
      <c r="L12" s="435"/>
    </row>
    <row r="13" spans="1:12" ht="30" customHeight="1">
      <c r="A13" s="99"/>
      <c r="B13" s="794"/>
      <c r="C13" s="440" t="s">
        <v>147</v>
      </c>
      <c r="D13" s="450"/>
      <c r="E13" s="803"/>
      <c r="F13" s="532" t="s">
        <v>155</v>
      </c>
      <c r="G13" s="110"/>
      <c r="H13" s="430"/>
      <c r="I13" s="381"/>
      <c r="J13" s="110"/>
      <c r="K13" s="438"/>
      <c r="L13" s="381"/>
    </row>
    <row r="14" spans="1:12" ht="30" customHeight="1">
      <c r="A14" s="131" t="s">
        <v>167</v>
      </c>
      <c r="B14" s="118" t="s">
        <v>392</v>
      </c>
      <c r="C14" s="191" t="s">
        <v>18</v>
      </c>
      <c r="D14" s="445" t="s">
        <v>168</v>
      </c>
      <c r="E14" s="127" t="s">
        <v>393</v>
      </c>
      <c r="F14" s="446" t="s">
        <v>18</v>
      </c>
      <c r="G14" s="431"/>
      <c r="H14" s="430"/>
      <c r="I14" s="432"/>
      <c r="J14" s="431"/>
      <c r="K14" s="430"/>
      <c r="L14" s="432"/>
    </row>
    <row r="15" spans="1:12" ht="30" customHeight="1">
      <c r="A15" s="80"/>
      <c r="B15" s="119"/>
      <c r="C15" s="195" t="s">
        <v>148</v>
      </c>
      <c r="D15" s="447"/>
      <c r="E15" s="171"/>
      <c r="F15" s="452" t="s">
        <v>147</v>
      </c>
      <c r="G15" s="110"/>
      <c r="H15" s="438" t="s">
        <v>423</v>
      </c>
      <c r="I15" s="464" t="s">
        <v>407</v>
      </c>
      <c r="J15" s="110"/>
      <c r="K15" s="433"/>
      <c r="L15" s="434"/>
    </row>
    <row r="16" spans="1:12" ht="30" customHeight="1">
      <c r="A16" s="80" t="s">
        <v>20</v>
      </c>
      <c r="B16" s="802" t="s">
        <v>394</v>
      </c>
      <c r="C16" s="193" t="s">
        <v>14</v>
      </c>
      <c r="D16" s="447" t="s">
        <v>20</v>
      </c>
      <c r="E16" s="802" t="s">
        <v>394</v>
      </c>
      <c r="F16" s="449" t="s">
        <v>14</v>
      </c>
      <c r="G16" s="110"/>
      <c r="H16" s="436" t="s">
        <v>409</v>
      </c>
      <c r="I16" s="436" t="s">
        <v>409</v>
      </c>
      <c r="J16" s="110"/>
      <c r="K16" s="437"/>
      <c r="L16" s="379"/>
    </row>
    <row r="17" spans="1:12" ht="30" customHeight="1">
      <c r="A17" s="100"/>
      <c r="B17" s="803"/>
      <c r="C17" s="441"/>
      <c r="D17" s="453"/>
      <c r="E17" s="803"/>
      <c r="F17" s="532"/>
      <c r="G17" s="110"/>
      <c r="H17" s="430" t="s">
        <v>408</v>
      </c>
      <c r="I17" s="430" t="s">
        <v>408</v>
      </c>
      <c r="J17" s="110"/>
      <c r="K17" s="438"/>
      <c r="L17" s="381"/>
    </row>
    <row r="18" spans="1:12" ht="30" customHeight="1">
      <c r="A18" s="131" t="s">
        <v>40</v>
      </c>
      <c r="B18" s="167" t="s">
        <v>161</v>
      </c>
      <c r="C18" s="191" t="s">
        <v>414</v>
      </c>
      <c r="D18" s="445" t="s">
        <v>169</v>
      </c>
      <c r="E18" s="242" t="s">
        <v>162</v>
      </c>
      <c r="F18" s="446" t="s">
        <v>414</v>
      </c>
      <c r="G18" s="431"/>
      <c r="H18" s="430" t="s">
        <v>410</v>
      </c>
      <c r="I18" s="430" t="s">
        <v>410</v>
      </c>
      <c r="J18" s="431"/>
      <c r="K18" s="430"/>
      <c r="L18" s="432"/>
    </row>
    <row r="19" spans="1:12" ht="30" customHeight="1">
      <c r="A19" s="80"/>
      <c r="B19" s="119"/>
      <c r="C19" s="195" t="s">
        <v>148</v>
      </c>
      <c r="D19" s="447"/>
      <c r="E19" s="103"/>
      <c r="F19" s="451" t="s">
        <v>148</v>
      </c>
      <c r="G19" s="110"/>
      <c r="H19" s="430" t="s">
        <v>422</v>
      </c>
      <c r="I19" s="430" t="s">
        <v>422</v>
      </c>
      <c r="J19" s="110"/>
      <c r="K19" s="439"/>
      <c r="L19" s="434"/>
    </row>
    <row r="20" spans="1:12" ht="30" customHeight="1">
      <c r="A20" s="80" t="s">
        <v>21</v>
      </c>
      <c r="B20" s="793" t="s">
        <v>395</v>
      </c>
      <c r="C20" s="193" t="s">
        <v>14</v>
      </c>
      <c r="D20" s="447" t="s">
        <v>21</v>
      </c>
      <c r="E20" s="793" t="s">
        <v>395</v>
      </c>
      <c r="F20" s="449" t="s">
        <v>14</v>
      </c>
      <c r="G20" s="110"/>
      <c r="H20" s="436"/>
      <c r="I20" s="435"/>
      <c r="J20" s="110"/>
      <c r="K20" s="436"/>
      <c r="L20" s="435"/>
    </row>
    <row r="21" spans="1:12" ht="30" customHeight="1">
      <c r="A21" s="80"/>
      <c r="B21" s="793"/>
      <c r="C21" s="533"/>
      <c r="D21" s="447"/>
      <c r="E21" s="793"/>
      <c r="F21" s="454"/>
      <c r="G21" s="110"/>
      <c r="H21" s="430"/>
      <c r="I21" s="381"/>
      <c r="J21" s="110"/>
      <c r="K21" s="430"/>
      <c r="L21" s="381"/>
    </row>
    <row r="22" spans="1:12" ht="150" customHeight="1">
      <c r="A22" s="805" t="s">
        <v>179</v>
      </c>
      <c r="B22" s="806"/>
      <c r="C22" s="806"/>
      <c r="D22" s="806"/>
      <c r="E22" s="806"/>
      <c r="F22" s="806"/>
      <c r="G22" s="807"/>
      <c r="H22" s="807"/>
      <c r="I22" s="807"/>
      <c r="J22" s="807"/>
      <c r="K22" s="807"/>
      <c r="L22" s="808"/>
    </row>
    <row r="23" spans="1:12" ht="80.099999999999994" customHeight="1" thickBot="1">
      <c r="A23" s="798" t="s">
        <v>132</v>
      </c>
      <c r="B23" s="799"/>
      <c r="C23" s="799"/>
      <c r="D23" s="799"/>
      <c r="E23" s="799"/>
      <c r="F23" s="799"/>
      <c r="G23" s="800"/>
      <c r="H23" s="800"/>
      <c r="I23" s="800"/>
      <c r="J23" s="800"/>
      <c r="K23" s="800"/>
      <c r="L23" s="801"/>
    </row>
    <row r="24" spans="1:12" ht="54.95" customHeight="1">
      <c r="A24" s="812"/>
      <c r="B24" s="813"/>
      <c r="C24" s="813"/>
      <c r="D24" s="813"/>
      <c r="E24" s="813"/>
      <c r="F24" s="814"/>
      <c r="G24" s="812"/>
      <c r="H24" s="813"/>
      <c r="I24" s="813"/>
      <c r="J24" s="813"/>
      <c r="K24" s="813"/>
      <c r="L24" s="814"/>
    </row>
    <row r="25" spans="1:12" ht="60" customHeight="1" thickBot="1">
      <c r="A25" s="124"/>
      <c r="B25" s="125"/>
      <c r="C25" s="125"/>
      <c r="D25" s="125"/>
      <c r="E25" s="125"/>
      <c r="F25" s="126"/>
      <c r="G25" s="124"/>
      <c r="H25" s="125"/>
      <c r="I25" s="125"/>
      <c r="J25" s="125"/>
      <c r="K25" s="125"/>
      <c r="L25" s="126"/>
    </row>
    <row r="26" spans="1:12" ht="12.75" customHeight="1">
      <c r="B26" s="79"/>
      <c r="C26" s="79"/>
      <c r="D26" s="79"/>
      <c r="E26" s="79"/>
      <c r="F26" s="79"/>
    </row>
    <row r="27" spans="1:12" ht="12.75" customHeight="1">
      <c r="B27" s="79"/>
      <c r="C27" s="79"/>
      <c r="D27" s="79"/>
      <c r="E27" s="79"/>
      <c r="F27" s="79"/>
    </row>
    <row r="28" spans="1:12" ht="12.75" customHeight="1">
      <c r="B28" s="79"/>
      <c r="C28" s="79"/>
      <c r="D28" s="79"/>
      <c r="E28" s="79"/>
      <c r="F28" s="79"/>
    </row>
    <row r="29" spans="1:12" ht="12.75" customHeight="1">
      <c r="B29" s="79"/>
      <c r="C29" s="79"/>
      <c r="D29" s="79"/>
      <c r="E29" s="79"/>
      <c r="F29" s="79"/>
    </row>
    <row r="30" spans="1:12" ht="12.75" customHeight="1">
      <c r="B30" s="79"/>
      <c r="C30" s="79"/>
      <c r="D30" s="79"/>
      <c r="E30" s="79"/>
      <c r="F30" s="79"/>
    </row>
  </sheetData>
  <mergeCells count="22">
    <mergeCell ref="A22:L22"/>
    <mergeCell ref="J3:L3"/>
    <mergeCell ref="A24:F24"/>
    <mergeCell ref="D3:F3"/>
    <mergeCell ref="A23:L23"/>
    <mergeCell ref="B8:B9"/>
    <mergeCell ref="E12:E13"/>
    <mergeCell ref="E8:E9"/>
    <mergeCell ref="G3:I3"/>
    <mergeCell ref="G24:L24"/>
    <mergeCell ref="K8:K9"/>
    <mergeCell ref="E20:E21"/>
    <mergeCell ref="E16:E17"/>
    <mergeCell ref="B12:B13"/>
    <mergeCell ref="B16:B17"/>
    <mergeCell ref="B20:B21"/>
    <mergeCell ref="A1:L1"/>
    <mergeCell ref="H8:H9"/>
    <mergeCell ref="A4:F4"/>
    <mergeCell ref="A3:C3"/>
    <mergeCell ref="G4:L4"/>
    <mergeCell ref="A2:L2"/>
  </mergeCells>
  <phoneticPr fontId="10" type="noConversion"/>
  <printOptions horizontalCentered="1" verticalCentered="1"/>
  <pageMargins left="0.19685039370078741" right="0.19685039370078741" top="0.23622047244094491" bottom="0.11811023622047245" header="0" footer="0"/>
  <pageSetup paperSize="9" scale="57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14</vt:i4>
      </vt:variant>
    </vt:vector>
  </HeadingPairs>
  <TitlesOfParts>
    <vt:vector size="34" baseType="lpstr">
      <vt:lpstr>Info générales</vt:lpstr>
      <vt:lpstr>Liste profs convoqués</vt:lpstr>
      <vt:lpstr>Etab  Qualifiés</vt:lpstr>
      <vt:lpstr>Demi finale et barrage Lyc</vt:lpstr>
      <vt:lpstr>Qualifiés</vt:lpstr>
      <vt:lpstr>Tirage au sort</vt:lpstr>
      <vt:lpstr>FB Fill etLyc</vt:lpstr>
      <vt:lpstr>FB Coll</vt:lpstr>
      <vt:lpstr>SS FB coll</vt:lpstr>
      <vt:lpstr>Benj F VB</vt:lpstr>
      <vt:lpstr>Benj G VB</vt:lpstr>
      <vt:lpstr>Min F VB</vt:lpstr>
      <vt:lpstr>Min G VB 5 eq</vt:lpstr>
      <vt:lpstr>Min G VB 6 eq</vt:lpstr>
      <vt:lpstr>Lyc Fille</vt:lpstr>
      <vt:lpstr>Lyc Garçon</vt:lpstr>
      <vt:lpstr>Général BB</vt:lpstr>
      <vt:lpstr>Réslt FB</vt:lpstr>
      <vt:lpstr>Réslt VB</vt:lpstr>
      <vt:lpstr>Réslt BB</vt:lpstr>
      <vt:lpstr>'Etab  Qualifiés'!Impression_des_titres</vt:lpstr>
      <vt:lpstr>'Liste profs convoqués'!Impression_des_titres</vt:lpstr>
      <vt:lpstr>'Liste profs convoqués'!liste_etab</vt:lpstr>
      <vt:lpstr>liste_etab</vt:lpstr>
      <vt:lpstr>'Benj F VB'!Zone_d_impression</vt:lpstr>
      <vt:lpstr>'Général BB'!Zone_d_impression</vt:lpstr>
      <vt:lpstr>'Info générales'!Zone_d_impression</vt:lpstr>
      <vt:lpstr>'Liste profs convoqués'!Zone_d_impression</vt:lpstr>
      <vt:lpstr>'Min G VB 6 eq'!Zone_d_impression</vt:lpstr>
      <vt:lpstr>Qualifiés!Zone_d_impression</vt:lpstr>
      <vt:lpstr>'Réslt BB'!Zone_d_impression</vt:lpstr>
      <vt:lpstr>'Réslt FB'!Zone_d_impression</vt:lpstr>
      <vt:lpstr>'Réslt VB'!Zone_d_impression</vt:lpstr>
      <vt:lpstr>'SS FB coll'!Zone_d_impression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ussp</dc:creator>
  <cp:lastModifiedBy>SEC USSP</cp:lastModifiedBy>
  <cp:lastPrinted>2018-03-28T20:56:51Z</cp:lastPrinted>
  <dcterms:created xsi:type="dcterms:W3CDTF">2007-02-27T19:37:09Z</dcterms:created>
  <dcterms:modified xsi:type="dcterms:W3CDTF">2018-03-29T21:29:36Z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m du fichier Money">
    <vt:lpwstr>c:\documents and settings\directeur adjoint\mes documents\cptes ussp mny 05 depuis janv 2005.mny</vt:lpwstr>
  </property>
  <property fmtid="{D5CDD505-2E9C-101B-9397-08002B2CF9AE}" pid="3" name="Commentaires Money activés">
    <vt:bool>true</vt:bool>
  </property>
</Properties>
</file>